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opilka\Desktop\PreZero - kwiecień - maj 2021\"/>
    </mc:Choice>
  </mc:AlternateContent>
  <bookViews>
    <workbookView xWindow="0" yWindow="0" windowWidth="25200" windowHeight="11850" firstSheet="2" activeTab="2"/>
  </bookViews>
  <sheets>
    <sheet name="KOCHŁOWICE str 1" sheetId="3" r:id="rId1"/>
    <sheet name="KOCHŁOWICE str 2" sheetId="2" r:id="rId2"/>
    <sheet name="BIELSZOWICE str 1" sheetId="4" r:id="rId3"/>
    <sheet name="BIELSZOWICE str 2" sheetId="6" r:id="rId4"/>
    <sheet name="WIREK str 1" sheetId="7" r:id="rId5"/>
    <sheet name="WIREK str 2" sheetId="8" r:id="rId6"/>
    <sheet name="RUDA str 1" sheetId="9" r:id="rId7"/>
    <sheet name="RUDA str 2" sheetId="10" r:id="rId8"/>
    <sheet name="BYKOWINA str 1" sheetId="11" r:id="rId9"/>
    <sheet name="BYKOWINA str 2" sheetId="12" r:id="rId10"/>
    <sheet name="NOWY BYTOM_CHEBZIE str 1" sheetId="13" r:id="rId11"/>
    <sheet name="NOWY BYTOM_CHEBZIE str 2" sheetId="14" r:id="rId12"/>
    <sheet name="ORZEGÓW_GODULA str 1" sheetId="15" r:id="rId13"/>
    <sheet name="ORZEGÓW_GODULA str 2" sheetId="16" r:id="rId14"/>
  </sheets>
  <definedNames>
    <definedName name="_xlnm.Print_Area" localSheetId="2">'BIELSZOWICE str 1'!$A$1:$K$53</definedName>
    <definedName name="_xlnm.Print_Area" localSheetId="3">'BIELSZOWICE str 2'!$A$1:$K$39</definedName>
    <definedName name="_xlnm.Print_Area" localSheetId="8">'BYKOWINA str 1'!$A$1:$K$39</definedName>
    <definedName name="_xlnm.Print_Area" localSheetId="9">'BYKOWINA str 2'!$A$1:$K$43</definedName>
    <definedName name="_xlnm.Print_Area" localSheetId="0">'KOCHŁOWICE str 1'!$A$1:$J$47</definedName>
    <definedName name="_xlnm.Print_Area" localSheetId="1">'KOCHŁOWICE str 2'!$A$1:$K$43</definedName>
    <definedName name="_xlnm.Print_Area" localSheetId="10">'NOWY BYTOM_CHEBZIE str 1'!$A$1:$K$41</definedName>
    <definedName name="_xlnm.Print_Area" localSheetId="11">'NOWY BYTOM_CHEBZIE str 2'!$A$1:$K$37</definedName>
    <definedName name="_xlnm.Print_Area" localSheetId="12">'ORZEGÓW_GODULA str 1'!$A$1:$K$43</definedName>
    <definedName name="_xlnm.Print_Area" localSheetId="13">'ORZEGÓW_GODULA str 2'!$A$1:$K$35</definedName>
    <definedName name="_xlnm.Print_Area" localSheetId="6">'RUDA str 1'!$A$1:$K$47</definedName>
    <definedName name="_xlnm.Print_Area" localSheetId="7">'RUDA str 2'!$A$1:$K$41</definedName>
    <definedName name="_xlnm.Print_Area" localSheetId="4">'WIREK str 1'!$A$1:$K$50</definedName>
    <definedName name="_xlnm.Print_Area" localSheetId="5">'WIREK str 2'!$A$1:$K$39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3" i="14" l="1"/>
  <c r="H34" i="14" s="1"/>
  <c r="H35" i="14" s="1"/>
  <c r="H36" i="14" s="1"/>
  <c r="C33" i="14"/>
  <c r="C34" i="14" s="1"/>
  <c r="C35" i="14" s="1"/>
  <c r="C36" i="14" s="1"/>
  <c r="H16" i="12"/>
  <c r="H17" i="12" s="1"/>
  <c r="H18" i="12" s="1"/>
  <c r="H19" i="12" s="1"/>
  <c r="D17" i="12"/>
  <c r="D18" i="12" s="1"/>
  <c r="D19" i="12" s="1"/>
  <c r="G17" i="12"/>
  <c r="G18" i="12" s="1"/>
  <c r="G19" i="12" s="1"/>
  <c r="E17" i="12"/>
  <c r="E18" i="12" s="1"/>
  <c r="E19" i="12" s="1"/>
  <c r="D40" i="10"/>
  <c r="I16" i="10"/>
  <c r="I17" i="10" s="1"/>
  <c r="I18" i="10" s="1"/>
  <c r="I19" i="10" s="1"/>
  <c r="H17" i="10"/>
  <c r="H18" i="10" s="1"/>
  <c r="H19" i="10" s="1"/>
  <c r="B19" i="10"/>
  <c r="I45" i="7"/>
  <c r="A48" i="4"/>
  <c r="I16" i="2" l="1"/>
  <c r="I17" i="2" s="1"/>
  <c r="I18" i="2" s="1"/>
  <c r="I19" i="2" s="1"/>
  <c r="H17" i="2"/>
  <c r="H18" i="2" s="1"/>
  <c r="H19" i="2" s="1"/>
  <c r="C19" i="2"/>
  <c r="G44" i="3"/>
  <c r="G45" i="3" s="1"/>
  <c r="G46" i="3" s="1"/>
  <c r="D44" i="3"/>
  <c r="D45" i="3" s="1"/>
  <c r="D46" i="3" s="1"/>
  <c r="E45" i="4" l="1"/>
  <c r="E39" i="2" l="1"/>
  <c r="E40" i="2" s="1"/>
  <c r="E41" i="2" s="1"/>
  <c r="C32" i="16" l="1"/>
  <c r="C33" i="16" s="1"/>
  <c r="C34" i="16" s="1"/>
  <c r="C35" i="16" s="1"/>
  <c r="D39" i="12"/>
  <c r="D40" i="12" s="1"/>
  <c r="D41" i="12" s="1"/>
  <c r="D42" i="12" s="1"/>
  <c r="G39" i="2"/>
  <c r="G40" i="2" s="1"/>
  <c r="G41" i="2" s="1"/>
  <c r="C39" i="2"/>
  <c r="C40" i="2" s="1"/>
  <c r="C41" i="2" s="1"/>
  <c r="I16" i="4" l="1"/>
  <c r="G16" i="4"/>
  <c r="E16" i="4"/>
  <c r="D15" i="4"/>
  <c r="B15" i="4"/>
  <c r="A15" i="4"/>
  <c r="A16" i="4" s="1"/>
  <c r="C17" i="10" l="1"/>
  <c r="C18" i="10" s="1"/>
  <c r="A17" i="10"/>
  <c r="A18" i="10" s="1"/>
  <c r="A19" i="10" s="1"/>
  <c r="J13" i="16" l="1"/>
  <c r="J14" i="16" s="1"/>
  <c r="J15" i="16" s="1"/>
  <c r="J16" i="16" s="1"/>
  <c r="I13" i="16"/>
  <c r="I14" i="16" s="1"/>
  <c r="I15" i="16" s="1"/>
  <c r="I16" i="16" s="1"/>
  <c r="G14" i="16"/>
  <c r="G15" i="16" s="1"/>
  <c r="G16" i="16" s="1"/>
  <c r="C14" i="16"/>
  <c r="C15" i="16" s="1"/>
  <c r="C16" i="16" s="1"/>
  <c r="B14" i="16"/>
  <c r="B15" i="16" s="1"/>
  <c r="B16" i="16" s="1"/>
  <c r="I15" i="14"/>
  <c r="I16" i="14" s="1"/>
  <c r="I17" i="14" s="1"/>
  <c r="I18" i="14" s="1"/>
  <c r="H16" i="14"/>
  <c r="H17" i="14" s="1"/>
  <c r="H18" i="14" s="1"/>
  <c r="F16" i="14"/>
  <c r="F17" i="14" s="1"/>
  <c r="F18" i="14" s="1"/>
  <c r="C16" i="14"/>
  <c r="C17" i="14" s="1"/>
  <c r="C18" i="14" s="1"/>
  <c r="E9" i="13"/>
  <c r="F9" i="13"/>
  <c r="H7" i="11"/>
  <c r="K11" i="9"/>
  <c r="J11" i="9"/>
  <c r="K12" i="8"/>
  <c r="K13" i="8" s="1"/>
  <c r="K14" i="8" s="1"/>
  <c r="K15" i="8" s="1"/>
  <c r="G12" i="8"/>
  <c r="G13" i="8" s="1"/>
  <c r="G14" i="8" s="1"/>
  <c r="G15" i="8" s="1"/>
  <c r="E13" i="8"/>
  <c r="E14" i="8" s="1"/>
  <c r="E15" i="8" s="1"/>
  <c r="C13" i="8"/>
  <c r="C14" i="8" s="1"/>
  <c r="C15" i="8" s="1"/>
  <c r="A13" i="8"/>
  <c r="A14" i="8" s="1"/>
  <c r="A15" i="8" s="1"/>
  <c r="J13" i="7"/>
  <c r="I13" i="7"/>
  <c r="E13" i="7"/>
  <c r="B13" i="7"/>
  <c r="A18" i="6"/>
  <c r="A17" i="2"/>
  <c r="A18" i="2" s="1"/>
  <c r="A19" i="2" s="1"/>
  <c r="A14" i="3"/>
  <c r="C14" i="3"/>
  <c r="E14" i="3"/>
  <c r="G14" i="3"/>
  <c r="I14" i="3"/>
  <c r="C35" i="15"/>
  <c r="C36" i="15" s="1"/>
  <c r="C37" i="15" s="1"/>
  <c r="H33" i="13"/>
  <c r="H34" i="13" s="1"/>
  <c r="A44" i="3" l="1"/>
  <c r="A45" i="3" s="1"/>
  <c r="A46" i="3" s="1"/>
</calcChain>
</file>

<file path=xl/sharedStrings.xml><?xml version="1.0" encoding="utf-8"?>
<sst xmlns="http://schemas.openxmlformats.org/spreadsheetml/2006/main" count="1846" uniqueCount="520">
  <si>
    <t>STRUMYKOWA</t>
  </si>
  <si>
    <t>BAŁTYCKA</t>
  </si>
  <si>
    <t>MAZOWIECKA</t>
  </si>
  <si>
    <t>ALEJA DWORCOWA</t>
  </si>
  <si>
    <t>DZIERŻONIA</t>
  </si>
  <si>
    <t>DO GRÓDKA</t>
  </si>
  <si>
    <t>OPŁOTKI</t>
  </si>
  <si>
    <t>BARBARY</t>
  </si>
  <si>
    <t>ODDZIAŁÓW MŁODZIEŻY POWSTAŃCZEJ</t>
  </si>
  <si>
    <t>HUCULSKA</t>
  </si>
  <si>
    <t>POMORSKA</t>
  </si>
  <si>
    <t>BOŃCZYKA</t>
  </si>
  <si>
    <t>PIŁSUDSKIEGO DO 74</t>
  </si>
  <si>
    <t>BATOREGO</t>
  </si>
  <si>
    <t>GAJOWA</t>
  </si>
  <si>
    <t>GŁOGOWA</t>
  </si>
  <si>
    <t>ORZECHOWA</t>
  </si>
  <si>
    <t>DOJAZDOWA</t>
  </si>
  <si>
    <t>JACKA</t>
  </si>
  <si>
    <t>REJA</t>
  </si>
  <si>
    <t>CIASNA</t>
  </si>
  <si>
    <t>RADOSZOWSKA</t>
  </si>
  <si>
    <t>BRATNIA</t>
  </si>
  <si>
    <t>KAMIENNA</t>
  </si>
  <si>
    <t>HANDLOWA</t>
  </si>
  <si>
    <t>POZIOMKOWA</t>
  </si>
  <si>
    <t>JAGIEŁŁY</t>
  </si>
  <si>
    <t>PRZEMYSŁOWA</t>
  </si>
  <si>
    <t>KASZUBSKA</t>
  </si>
  <si>
    <t>ROGOZIŃSKIEGO</t>
  </si>
  <si>
    <t>DŁUGA</t>
  </si>
  <si>
    <t>SOLNA</t>
  </si>
  <si>
    <t>BRZOZOWA</t>
  </si>
  <si>
    <t>MŁODZIEŻOWA</t>
  </si>
  <si>
    <t>JAGODOWA</t>
  </si>
  <si>
    <t>PRUSA</t>
  </si>
  <si>
    <t>JÓZEFA</t>
  </si>
  <si>
    <t>ŚLĄSKA</t>
  </si>
  <si>
    <t>KOCHANOWSKIEGO</t>
  </si>
  <si>
    <t>RYBNA</t>
  </si>
  <si>
    <t>DROBNA</t>
  </si>
  <si>
    <t>ŚREDNIA</t>
  </si>
  <si>
    <t>CHMIELNA</t>
  </si>
  <si>
    <t>OPOLSKA</t>
  </si>
  <si>
    <t>JEŻYNOWA</t>
  </si>
  <si>
    <t>SADOWA</t>
  </si>
  <si>
    <t>KASZTANOWA</t>
  </si>
  <si>
    <t>ŚWIĘTOCHŁOWICKA</t>
  </si>
  <si>
    <t>KOCHŁOWICKA 
OD 98 DO 185</t>
  </si>
  <si>
    <t>STRZELECKA</t>
  </si>
  <si>
    <t>GROBLA KOLEJOWA</t>
  </si>
  <si>
    <t>WSCHODNIA</t>
  </si>
  <si>
    <t>CYPRYSOWA</t>
  </si>
  <si>
    <t>OŚWIĘCIMSKA</t>
  </si>
  <si>
    <t>KWAPULIŃSKIEJ</t>
  </si>
  <si>
    <t>STAFFA</t>
  </si>
  <si>
    <t>KLONOWA</t>
  </si>
  <si>
    <t>TUNKLA</t>
  </si>
  <si>
    <t>TĘCZOWA</t>
  </si>
  <si>
    <t>JANA</t>
  </si>
  <si>
    <t>ZIEMSKA</t>
  </si>
  <si>
    <t>DO DWORCA</t>
  </si>
  <si>
    <t>SIEWNA</t>
  </si>
  <si>
    <t>MALINOWA</t>
  </si>
  <si>
    <t>SZYB ARTURA</t>
  </si>
  <si>
    <t>MALCZEWSKIEGO</t>
  </si>
  <si>
    <t>TURSKIEGO</t>
  </si>
  <si>
    <t>KAROLINKI</t>
  </si>
  <si>
    <t>WARMIŃSKA</t>
  </si>
  <si>
    <t>KŁOSOWA</t>
  </si>
  <si>
    <t>ŻURAWIA</t>
  </si>
  <si>
    <t>DOŻYNKOWA</t>
  </si>
  <si>
    <t>MRÓWCZA</t>
  </si>
  <si>
    <t>WIRECKA</t>
  </si>
  <si>
    <t>MONIUSZKI</t>
  </si>
  <si>
    <t>WYSPIAŃSKIEGO</t>
  </si>
  <si>
    <t>LETNIA</t>
  </si>
  <si>
    <t>WETERANÓW</t>
  </si>
  <si>
    <t>KRAKUSA</t>
  </si>
  <si>
    <t>ONDRASZKA</t>
  </si>
  <si>
    <t>WYZWOLENIA 
OD 1 DO 150</t>
  </si>
  <si>
    <t>NASYPOWA</t>
  </si>
  <si>
    <t>ZJEDNOCZENIA</t>
  </si>
  <si>
    <t>ŁUKASIEWICZA</t>
  </si>
  <si>
    <t>WROCŁAWSKA</t>
  </si>
  <si>
    <t>ŁĄKOWA</t>
  </si>
  <si>
    <t>ŻYMŁY</t>
  </si>
  <si>
    <t>OŚWIĘCIMSKA 
DO NR 155</t>
  </si>
  <si>
    <t>OŚWIĘCIMSKA 
OD NR 158</t>
  </si>
  <si>
    <t>(!) - zmiana terminu ze względu na dzień świąteczny wolny od pracy</t>
  </si>
  <si>
    <t>KRAŃCOWA</t>
  </si>
  <si>
    <t>DUNIKOWSKIEGO</t>
  </si>
  <si>
    <t>ŁOWIECKA</t>
  </si>
  <si>
    <t xml:space="preserve">ONDRASZKA </t>
  </si>
  <si>
    <r>
      <rPr>
        <b/>
        <u/>
        <sz val="8"/>
        <color theme="1"/>
        <rFont val="Calibri"/>
        <family val="2"/>
        <charset val="238"/>
        <scheme val="minor"/>
      </rPr>
      <t>1. Informacje w zakresie złożenia pierwszej deklaracji lub zmiany deklaracji</t>
    </r>
    <r>
      <rPr>
        <b/>
        <sz val="8"/>
        <color theme="1"/>
        <rFont val="Calibri"/>
        <family val="2"/>
        <charset val="238"/>
        <scheme val="minor"/>
      </rPr>
      <t xml:space="preserve"> o wysokości opłaty za gospodarowanie odpadami komunalnymi można uzyskać </t>
    </r>
    <r>
      <rPr>
        <sz val="8"/>
        <color theme="1"/>
        <rFont val="Calibri"/>
        <family val="2"/>
        <charset val="238"/>
        <scheme val="minor"/>
      </rPr>
      <t xml:space="preserve">telefonicznie pod numerem tel. 32 244 90 00 wew. 3100, 3101, 3102 lub 32 244 90 62 oraz bezpośrednio w Wydziale Gospodarki Komunalnej Urzędu Miasta Ruda Śląska – pokój 310.
</t>
    </r>
    <r>
      <rPr>
        <b/>
        <u/>
        <sz val="8"/>
        <rFont val="Calibri"/>
        <family val="2"/>
        <charset val="238"/>
        <scheme val="minor"/>
      </rPr>
      <t xml:space="preserve">2. </t>
    </r>
    <r>
      <rPr>
        <b/>
        <u/>
        <sz val="8"/>
        <color theme="1"/>
        <rFont val="Calibri"/>
        <family val="2"/>
        <charset val="238"/>
        <scheme val="minor"/>
      </rPr>
      <t>Zgłoszenia interwencji</t>
    </r>
    <r>
      <rPr>
        <b/>
        <sz val="8"/>
        <color theme="1"/>
        <rFont val="Calibri"/>
        <family val="2"/>
        <charset val="238"/>
        <scheme val="minor"/>
      </rPr>
      <t xml:space="preserve"> w zakresie nieterminowego odbioru odpadów, uszkodzonych pojemników na odpady  przyjmowane są </t>
    </r>
    <r>
      <rPr>
        <sz val="8"/>
        <color theme="1"/>
        <rFont val="Calibri"/>
        <family val="2"/>
        <charset val="238"/>
        <scheme val="minor"/>
      </rPr>
      <t xml:space="preserve">telefonicznie pod numerem tel. 32 244 90 00 wew. 3090, 3091 oraz bezpośrednio w Wydziale Gospodarki Komunalnej Urzędu Miasta Ruda Śląska – pokój 309 (wejście przez pokój 310)
</t>
    </r>
    <r>
      <rPr>
        <b/>
        <u/>
        <sz val="8"/>
        <color theme="1"/>
        <rFont val="Calibri"/>
        <family val="2"/>
        <charset val="238"/>
        <scheme val="minor"/>
      </rPr>
      <t>3. Informacje dotyczące stanu kont</t>
    </r>
    <r>
      <rPr>
        <b/>
        <sz val="8"/>
        <color theme="1"/>
        <rFont val="Calibri"/>
        <family val="2"/>
        <charset val="238"/>
        <scheme val="minor"/>
      </rPr>
      <t xml:space="preserve">a można uzyskać </t>
    </r>
    <r>
      <rPr>
        <sz val="8"/>
        <color theme="1"/>
        <rFont val="Calibri"/>
        <family val="2"/>
        <charset val="238"/>
        <scheme val="minor"/>
      </rPr>
      <t xml:space="preserve">telefonicznie pod numerem tel. 32 244 90 00 wew. 5070, 5071 oraz bezpośrednio w Wydziale Finansowo-Księgowym Urzędu Miasta Ruda Śląska – pokój 17.
</t>
    </r>
    <r>
      <rPr>
        <b/>
        <sz val="8"/>
        <color theme="1"/>
        <rFont val="Calibri"/>
        <family val="2"/>
        <charset val="238"/>
        <scheme val="minor"/>
      </rPr>
      <t xml:space="preserve">4. W celu uzyskania innych informacji dotyczących funkcjonowania systemu odbioru odpadów komunalnych prosimy o kontakt </t>
    </r>
    <r>
      <rPr>
        <sz val="8"/>
        <color theme="1"/>
        <rFont val="Calibri"/>
        <family val="2"/>
        <charset val="238"/>
        <scheme val="minor"/>
      </rPr>
      <t xml:space="preserve">telefonicznie pod numerem tel. 32 244 90 00 wew. 3090, 3091 lub bezpośrednio w Wydziale Gospodarki Komunalnej Urzędu Miasta Ruda Śląska – pokój 309 (wejście przez pokój 310)
</t>
    </r>
    <r>
      <rPr>
        <b/>
        <sz val="8"/>
        <color rgb="FFFF0000"/>
        <rFont val="Calibri"/>
        <family val="2"/>
        <charset val="238"/>
        <scheme val="minor"/>
      </rPr>
      <t>5. Dla mieszkańców Rudy Śląskiej uruchomiona została bezpłatna usługa EcoHarmonogram.</t>
    </r>
    <r>
      <rPr>
        <sz val="8"/>
        <color theme="1"/>
        <rFont val="Calibri"/>
        <family val="2"/>
        <charset val="238"/>
        <scheme val="minor"/>
      </rPr>
      <t xml:space="preserve"> Aplikacja wyszukuje terminy odbioru odpadów dla konkretnego adresu, przypomina o nadchodzącym wywozie oraz dostarcza wszystkich niezbędnych informacji potrzebnych do prawidłowego sortowania odpadów. Za jej pomocą można też zgłaszać nieprawidłowości dotyczące harmonogramu odbioru śmieci czy przepełnionych pojemników na odpady.
</t>
    </r>
    <r>
      <rPr>
        <i/>
        <sz val="8"/>
        <color theme="1"/>
        <rFont val="Calibri"/>
        <family val="2"/>
        <charset val="238"/>
        <scheme val="minor"/>
      </rPr>
      <t>więcej informacji w gminie lub na www.ecoharmonogram.pl</t>
    </r>
  </si>
  <si>
    <r>
      <rPr>
        <b/>
        <u/>
        <sz val="8"/>
        <color rgb="FFFF0000"/>
        <rFont val="Calibri"/>
        <family val="2"/>
        <charset val="238"/>
        <scheme val="minor"/>
      </rPr>
      <t>UWAGA! Nie wszystkie odpady wytworzone w gospodarstwach domowych są odbierane bezpośrednio z nieruchomości!</t>
    </r>
    <r>
      <rPr>
        <sz val="8"/>
        <color theme="1"/>
        <rFont val="Calibri"/>
        <family val="2"/>
        <charset val="238"/>
        <scheme val="minor"/>
      </rPr>
      <t xml:space="preserve">
Sprzęt elektryczny i elektroniczny, zużyte opony, tekstylia, chemikalia bezpłatnie przyjmuje wyłącznie </t>
    </r>
    <r>
      <rPr>
        <b/>
        <sz val="8"/>
        <color theme="1"/>
        <rFont val="Calibri"/>
        <family val="2"/>
        <charset val="238"/>
        <scheme val="minor"/>
      </rPr>
      <t>Punkt Selektywnego Zbierania Odpadów Komunalnych, przy ul. Kokotek 33, Ruda Śląska (Ruda 1)</t>
    </r>
    <r>
      <rPr>
        <sz val="8"/>
        <color theme="1"/>
        <rFont val="Calibri"/>
        <family val="2"/>
        <charset val="238"/>
        <scheme val="minor"/>
      </rPr>
      <t xml:space="preserve"> czynny w godzinach: 
od poniedziałku do piątku od 10:00 do 18:00 w sobotę od 10:00 do 14:00 
</t>
    </r>
    <r>
      <rPr>
        <u/>
        <sz val="8"/>
        <color theme="1"/>
        <rFont val="Calibri"/>
        <family val="2"/>
        <charset val="238"/>
        <scheme val="minor"/>
      </rPr>
      <t>Do PSZOK mieszkańcy mogą nieodpłatnie oddać również inne odpady segregowane</t>
    </r>
    <r>
      <rPr>
        <sz val="8"/>
        <color theme="1"/>
        <rFont val="Calibri"/>
        <family val="2"/>
        <charset val="238"/>
        <scheme val="minor"/>
      </rPr>
      <t>, np. odpady zielone, odpady z remontów, przeterminowane lekarstwa, metale, tworzywa sztuczne, szkło, papier.</t>
    </r>
  </si>
  <si>
    <r>
      <rPr>
        <b/>
        <u/>
        <sz val="8"/>
        <color rgb="FFFF0000"/>
        <rFont val="Calibri"/>
        <family val="2"/>
        <charset val="238"/>
        <scheme val="minor"/>
      </rPr>
      <t>SKORZYSTAJ Z BEZPŁATNEGO ODBIORU GRUZU W WORKACH BIG-BAG LUB KONTENERACH 3m3/5m3</t>
    </r>
    <r>
      <rPr>
        <sz val="8"/>
        <color theme="1"/>
        <rFont val="Calibri"/>
        <family val="2"/>
        <charset val="238"/>
        <scheme val="minor"/>
      </rPr>
      <t xml:space="preserve">
Odpady komunalne budowlane i rozbiórkowe (takie jak odpady betonu oraz gruz betonowy z rozbiórek i remontów, gruz ceglany pochodzący z remontów i rozbiórek prowadzonych przez mieszkańców w lokalach mieszkalnych) odbierane będą bezpłatnie jeden raz w roku, na indywidualne zamówienie składane w Biurze Obsługi Klienta</t>
    </r>
  </si>
  <si>
    <r>
      <t xml:space="preserve">Wywóz odpadów odbywa się w godzinach od 06:00 do 22:00. 
W dniu wywozu od godziny 06:00 pojemniki i worki powinny być wystawione przed posesją w miejscu widocznym dla pracowników firmy 
(pracownicy firmy nie mają prawa wchodzenia na teren posesji). 
</t>
    </r>
    <r>
      <rPr>
        <b/>
        <sz val="11"/>
        <color rgb="FFFF0000"/>
        <rFont val="Calibri"/>
        <family val="2"/>
        <charset val="238"/>
      </rPr>
      <t xml:space="preserve">PRZEOCZENIE TERMINU ODBIORU ODPADÓW ODROCZY GO DO NAJBLIŻSZEGO TERMINU, ZGODNEGO Z HARMONOGRAMEM﻿. </t>
    </r>
  </si>
  <si>
    <t>HRUBEGO</t>
  </si>
  <si>
    <t>KOSSAKA</t>
  </si>
  <si>
    <t>SPORTOWCÓW</t>
  </si>
  <si>
    <t>AL. GURTLERÓW</t>
  </si>
  <si>
    <t>NOBLISTÓW ŚLĄSKICH</t>
  </si>
  <si>
    <t>ADMIRALSKA</t>
  </si>
  <si>
    <t>JASNA</t>
  </si>
  <si>
    <t>BEMA</t>
  </si>
  <si>
    <t>KOMUNY PARYSKIEJ</t>
  </si>
  <si>
    <t>BASENOWA</t>
  </si>
  <si>
    <t>KINGI</t>
  </si>
  <si>
    <t>CICHA</t>
  </si>
  <si>
    <t>KUNICKIEGO</t>
  </si>
  <si>
    <t>WIDECKIEGO</t>
  </si>
  <si>
    <t>BUDOWLANYCH</t>
  </si>
  <si>
    <t>PASIECZNA</t>
  </si>
  <si>
    <t>ARKI BOŻKA</t>
  </si>
  <si>
    <t>POLIGONOWA</t>
  </si>
  <si>
    <t>DRZYMAŁY</t>
  </si>
  <si>
    <t>KWIATOWA</t>
  </si>
  <si>
    <t>BRONIEWSKIEGO</t>
  </si>
  <si>
    <t>ŁOKIETKA</t>
  </si>
  <si>
    <t>CYNKOWA</t>
  </si>
  <si>
    <t>NISKA</t>
  </si>
  <si>
    <t>BUKOWA</t>
  </si>
  <si>
    <t>FIŃSKA</t>
  </si>
  <si>
    <t>LELEWELA</t>
  </si>
  <si>
    <t>PAWŁOWSKA</t>
  </si>
  <si>
    <t>MOKRA</t>
  </si>
  <si>
    <t>DOLNA</t>
  </si>
  <si>
    <t>OBROŃCÓW POKOJU</t>
  </si>
  <si>
    <t>JAWOROWA</t>
  </si>
  <si>
    <t>RYCERSKA</t>
  </si>
  <si>
    <t>GĘSIA</t>
  </si>
  <si>
    <t>MIEROSŁAWSKIEGO</t>
  </si>
  <si>
    <t>POWSTAŃCÓW ŚL.</t>
  </si>
  <si>
    <t>POGODNA</t>
  </si>
  <si>
    <t>GLINIANA</t>
  </si>
  <si>
    <t>PARTYZANTÓW</t>
  </si>
  <si>
    <t>JODŁOWA</t>
  </si>
  <si>
    <t>GÓRNA</t>
  </si>
  <si>
    <t>GROTTGERA</t>
  </si>
  <si>
    <t>NARUTOWICZA</t>
  </si>
  <si>
    <t>SZYMANOWSKIEGO</t>
  </si>
  <si>
    <t>POZNAŃSKA</t>
  </si>
  <si>
    <t>GŁÓWNA OD 24</t>
  </si>
  <si>
    <t>PIERNIKARCZYKA</t>
  </si>
  <si>
    <t>KOWACZKA</t>
  </si>
  <si>
    <t>WIOSENNA</t>
  </si>
  <si>
    <t>HUSARSKA</t>
  </si>
  <si>
    <t>UŁAŃSKA</t>
  </si>
  <si>
    <t>JASIŃSKIEGO</t>
  </si>
  <si>
    <t>PIONIERÓW</t>
  </si>
  <si>
    <t>WIERZBOWA</t>
  </si>
  <si>
    <t>SZKOLNA</t>
  </si>
  <si>
    <t>JORDANA</t>
  </si>
  <si>
    <t>SZPITALNA</t>
  </si>
  <si>
    <t>KRZYWA</t>
  </si>
  <si>
    <t>WYPOCZYNKOWA</t>
  </si>
  <si>
    <t>JEDNOŚCI</t>
  </si>
  <si>
    <t>SŁONECZNA</t>
  </si>
  <si>
    <t>WĘZŁOWA</t>
  </si>
  <si>
    <t>TWARUSZKI</t>
  </si>
  <si>
    <t>KASPROWICZA</t>
  </si>
  <si>
    <t>USTRONNA</t>
  </si>
  <si>
    <t>NA PIASKI</t>
  </si>
  <si>
    <t>ZAJĘCZA</t>
  </si>
  <si>
    <t>KOKOTA 
OD 163 DO 300</t>
  </si>
  <si>
    <t>WRÓBLEWSKIEGO</t>
  </si>
  <si>
    <t>ZIELONA</t>
  </si>
  <si>
    <t>KOKOTA 
OD 1 DO 160</t>
  </si>
  <si>
    <t>WYSOKA</t>
  </si>
  <si>
    <t>NIEDZIELI</t>
  </si>
  <si>
    <t>BIELSZOWICKA OD 91</t>
  </si>
  <si>
    <t xml:space="preserve">KOKOTA </t>
  </si>
  <si>
    <t>KOKOTA</t>
  </si>
  <si>
    <t>HALEMBSKA OD 158</t>
  </si>
  <si>
    <t>CHROBOKA</t>
  </si>
  <si>
    <t>RÓWNOLEGŁA</t>
  </si>
  <si>
    <t>WSPÓLNA</t>
  </si>
  <si>
    <t>NOWOKA</t>
  </si>
  <si>
    <t>BRATA ALBERTA</t>
  </si>
  <si>
    <t>KATOWICKA DO 54</t>
  </si>
  <si>
    <t>NOWARY</t>
  </si>
  <si>
    <t>STRAŻACKA</t>
  </si>
  <si>
    <t>BIELSZOWICKA DO 36</t>
  </si>
  <si>
    <t>KARŁOWICZA</t>
  </si>
  <si>
    <t>BORÓWKOWA</t>
  </si>
  <si>
    <t>PIASKOWA</t>
  </si>
  <si>
    <t>CZAJKOWSKIEGO</t>
  </si>
  <si>
    <t>KORCZAKA</t>
  </si>
  <si>
    <t>OKOPOWA</t>
  </si>
  <si>
    <t>SZOPENA</t>
  </si>
  <si>
    <t>BYTOMSKIEGO</t>
  </si>
  <si>
    <t>KOLBERGA</t>
  </si>
  <si>
    <t>DĘBOWA</t>
  </si>
  <si>
    <t>POLNA</t>
  </si>
  <si>
    <t>DĄBROWSKIEGO</t>
  </si>
  <si>
    <t>KUPIECKA</t>
  </si>
  <si>
    <t>POCZTOWA</t>
  </si>
  <si>
    <t>SZYB ANDRZEJA</t>
  </si>
  <si>
    <t>GŁÓWNA DO 20</t>
  </si>
  <si>
    <t>MALISZEWSKIEGO</t>
  </si>
  <si>
    <t>KĄPIELOWA</t>
  </si>
  <si>
    <t>SPOKOJNA</t>
  </si>
  <si>
    <t>DŁUGOSZA</t>
  </si>
  <si>
    <t>LICEALNA</t>
  </si>
  <si>
    <t>RADOSNA</t>
  </si>
  <si>
    <t>TUWIMA</t>
  </si>
  <si>
    <t>JANKOWSKIEGO</t>
  </si>
  <si>
    <t>NOSKOWSKIEGO</t>
  </si>
  <si>
    <t>KOLONIA ZWYCIĘSTWA</t>
  </si>
  <si>
    <t>SZYB ALINY</t>
  </si>
  <si>
    <t>GABORA</t>
  </si>
  <si>
    <t>LUDOWA</t>
  </si>
  <si>
    <t>REJTANA</t>
  </si>
  <si>
    <t>WIEJSKA</t>
  </si>
  <si>
    <t>KUBINY</t>
  </si>
  <si>
    <t>OGIŃSKIEGO</t>
  </si>
  <si>
    <t>KRÓTKA</t>
  </si>
  <si>
    <t>WRZOSOWA</t>
  </si>
  <si>
    <t>GWIŻDŻA</t>
  </si>
  <si>
    <t>MAGDZIORZA</t>
  </si>
  <si>
    <t>ROBOTNICZA</t>
  </si>
  <si>
    <t>WODNA</t>
  </si>
  <si>
    <t>RÓŻYCKIEGO</t>
  </si>
  <si>
    <t>SYGIETYŃSKIEGO</t>
  </si>
  <si>
    <t>MOSTOWA</t>
  </si>
  <si>
    <t>KAŁUSA</t>
  </si>
  <si>
    <t>NIEDURNEGO DO 13</t>
  </si>
  <si>
    <t>SIENKIEWICZA</t>
  </si>
  <si>
    <t>ŻWIRKI I WIGURY</t>
  </si>
  <si>
    <t>SŁOWACKIEGO</t>
  </si>
  <si>
    <t>SZELIGOWSKIEGO</t>
  </si>
  <si>
    <t>NOWA OD 28</t>
  </si>
  <si>
    <t>TEATRALNA</t>
  </si>
  <si>
    <t>WYZWOLENIA OD 152 DO 217</t>
  </si>
  <si>
    <t>1 MAJA 
OD 148 DO 370</t>
  </si>
  <si>
    <t>FITELBERGA</t>
  </si>
  <si>
    <t>BOCIANÓW</t>
  </si>
  <si>
    <t>OBROŃCÓW WESTERPLATTE</t>
  </si>
  <si>
    <t>OSIEDLOWA</t>
  </si>
  <si>
    <t>ODRODZENIA</t>
  </si>
  <si>
    <t>TARGOWA</t>
  </si>
  <si>
    <t>JOLIOT-CURIE</t>
  </si>
  <si>
    <t>GOŁĘBI</t>
  </si>
  <si>
    <t>ŚCIEGIENNEGO</t>
  </si>
  <si>
    <t>ROSTKA</t>
  </si>
  <si>
    <t>KRASIŃSKIEGO</t>
  </si>
  <si>
    <t>ZDZIEBKOWSKIEJ</t>
  </si>
  <si>
    <t>PADEREWSKIEGO</t>
  </si>
  <si>
    <t>WYZWOLENIA 
OD 152 DO 217</t>
  </si>
  <si>
    <t>LECHA</t>
  </si>
  <si>
    <t>BANKOWA</t>
  </si>
  <si>
    <t>NARCYZÓW</t>
  </si>
  <si>
    <t>ACHTELIKA</t>
  </si>
  <si>
    <t>MAGAZYNOWA</t>
  </si>
  <si>
    <t>PRZY KOLEI</t>
  </si>
  <si>
    <t>ORZEGOWSKA</t>
  </si>
  <si>
    <t>NOWORUDZKA</t>
  </si>
  <si>
    <t>BRAŃSKIEGO</t>
  </si>
  <si>
    <t>PLAC CHOPINA</t>
  </si>
  <si>
    <t>AL. POWSTAŃ ŚLĄSKICH</t>
  </si>
  <si>
    <t>MATEJKI</t>
  </si>
  <si>
    <t>SOBIESKIEGO</t>
  </si>
  <si>
    <t>SZYB WALENTY</t>
  </si>
  <si>
    <t>BRATKÓW</t>
  </si>
  <si>
    <t>POWSTAŃCÓW</t>
  </si>
  <si>
    <t>BALLESTREMÓW</t>
  </si>
  <si>
    <t>MICKIEWICZA</t>
  </si>
  <si>
    <t>SPRUSA</t>
  </si>
  <si>
    <t>BUJOCZKA</t>
  </si>
  <si>
    <t>PROMIENNA</t>
  </si>
  <si>
    <t>GIERAŁTOWSKIEGO</t>
  </si>
  <si>
    <t>MIŁOSZA</t>
  </si>
  <si>
    <t>STANISŁAWA</t>
  </si>
  <si>
    <t>JANASA</t>
  </si>
  <si>
    <t>SIERONIA</t>
  </si>
  <si>
    <t>JANA DOBREGO</t>
  </si>
  <si>
    <t>NA ŁĄKACH</t>
  </si>
  <si>
    <t>SZCZĘŚĆ BOŻE</t>
  </si>
  <si>
    <t>KONWALII</t>
  </si>
  <si>
    <t>SMOŁKI</t>
  </si>
  <si>
    <t>KĘDZIERZYŃSKA</t>
  </si>
  <si>
    <t>NAD BYTOMKĄ</t>
  </si>
  <si>
    <t>WIENIAWSKIEGO</t>
  </si>
  <si>
    <t>KOŚCIELNA</t>
  </si>
  <si>
    <t>STAROWIEJSKA</t>
  </si>
  <si>
    <t>KILIŃSKIEGO</t>
  </si>
  <si>
    <t>NAŁKOWSKIEJ</t>
  </si>
  <si>
    <t>WINCENTEGO</t>
  </si>
  <si>
    <t>KROKUSÓW</t>
  </si>
  <si>
    <t>STORCZYKÓW</t>
  </si>
  <si>
    <t>KOKOTEK</t>
  </si>
  <si>
    <t>NORWIDA</t>
  </si>
  <si>
    <t>WYLEŻOŁA</t>
  </si>
  <si>
    <t>LIGONIA</t>
  </si>
  <si>
    <t>SZYB POWIETRZNY</t>
  </si>
  <si>
    <t>KONOPNICKIEJ</t>
  </si>
  <si>
    <t>PIASTOWSKA</t>
  </si>
  <si>
    <t>ZWYCIĘSTWA</t>
  </si>
  <si>
    <t>MACIEJA</t>
  </si>
  <si>
    <t>WENUS</t>
  </si>
  <si>
    <t>LEMA</t>
  </si>
  <si>
    <t>POTOKOWA</t>
  </si>
  <si>
    <t>MAKÓW</t>
  </si>
  <si>
    <t>WOLNOŚCI</t>
  </si>
  <si>
    <t>MIARKI</t>
  </si>
  <si>
    <t>MIELĘCKIEGO</t>
  </si>
  <si>
    <t>ŻELEŃSKIEGO</t>
  </si>
  <si>
    <t>MORCINKA</t>
  </si>
  <si>
    <t>1 MAJA 
OD 380 DO 385</t>
  </si>
  <si>
    <t>ZABRZAŃSKA 
OD 38 DO 72</t>
  </si>
  <si>
    <t>DUNAJEWSKIEGO</t>
  </si>
  <si>
    <t>PORĘBSKA</t>
  </si>
  <si>
    <t>CHRYZANTEM</t>
  </si>
  <si>
    <t>GŁOWACKIEGO</t>
  </si>
  <si>
    <t>RÓŻANA</t>
  </si>
  <si>
    <t>FIOŁKÓW</t>
  </si>
  <si>
    <t>SŁOWIAŃSKA</t>
  </si>
  <si>
    <t>ASTRÓW</t>
  </si>
  <si>
    <t>SKŁODOWSKIEJ</t>
  </si>
  <si>
    <t>SASANEK</t>
  </si>
  <si>
    <t>MAYA</t>
  </si>
  <si>
    <t>SZYB BARTOSZA</t>
  </si>
  <si>
    <t>STASZICA</t>
  </si>
  <si>
    <t>MAGNOLII</t>
  </si>
  <si>
    <t>ŻEROMSKIEGO</t>
  </si>
  <si>
    <t>WAWELSKA</t>
  </si>
  <si>
    <t>11 LISTOPADA</t>
  </si>
  <si>
    <t>KATOWICKA OD 66</t>
  </si>
  <si>
    <t>POTYKI</t>
  </si>
  <si>
    <t>SZRAMKA</t>
  </si>
  <si>
    <t>OTYLII</t>
  </si>
  <si>
    <t>SIKOREK</t>
  </si>
  <si>
    <t>BOCZNA</t>
  </si>
  <si>
    <t>KORFANTEGO</t>
  </si>
  <si>
    <t>PROSTA</t>
  </si>
  <si>
    <t>SZYBOWA</t>
  </si>
  <si>
    <t>SKOWRONKÓW</t>
  </si>
  <si>
    <t>CHROBREGO</t>
  </si>
  <si>
    <t>KRĘTA</t>
  </si>
  <si>
    <t>RYMERA</t>
  </si>
  <si>
    <t>WILKA</t>
  </si>
  <si>
    <t>SŁOWIKÓW</t>
  </si>
  <si>
    <t>GÓRNOŚLĄSKA</t>
  </si>
  <si>
    <t>PORDZIKA</t>
  </si>
  <si>
    <t>SIEKIELA</t>
  </si>
  <si>
    <t>WITA STWOSZA</t>
  </si>
  <si>
    <t>SZPAKÓW</t>
  </si>
  <si>
    <t>JAGIELLOŃSKA</t>
  </si>
  <si>
    <t>BRYGADZISTÓW</t>
  </si>
  <si>
    <t>DROZDÓW</t>
  </si>
  <si>
    <t>PLEBISCYTOWA</t>
  </si>
  <si>
    <t>SZTOLNIOWA</t>
  </si>
  <si>
    <t>GRZEGORZKA</t>
  </si>
  <si>
    <t>GWARECKA</t>
  </si>
  <si>
    <t>POLOCZKA</t>
  </si>
  <si>
    <t>KOMBAJNISTÓW</t>
  </si>
  <si>
    <t>SŁAWIKA</t>
  </si>
  <si>
    <t>KARSKIEGO</t>
  </si>
  <si>
    <t>SZTYGARSKA</t>
  </si>
  <si>
    <t>KOPALNIANA</t>
  </si>
  <si>
    <t>ZGRZEBNIOKA</t>
  </si>
  <si>
    <t>KRZYWOUSTEGO</t>
  </si>
  <si>
    <t>KUKUŁCZA</t>
  </si>
  <si>
    <t>ZGODY</t>
  </si>
  <si>
    <t>CHORZOWSKA</t>
  </si>
  <si>
    <t>KONSTYTUCJI</t>
  </si>
  <si>
    <t>SZAROTEK</t>
  </si>
  <si>
    <t>CZARNOLEŚNA</t>
  </si>
  <si>
    <t>LISIA</t>
  </si>
  <si>
    <t>OBJAZDOWA</t>
  </si>
  <si>
    <t>SZYMAŁY</t>
  </si>
  <si>
    <t>FURGOŁA</t>
  </si>
  <si>
    <t>ŁĄCZNA</t>
  </si>
  <si>
    <t>PLAC JANA PAWŁA II</t>
  </si>
  <si>
    <t>TOŁSTOJA</t>
  </si>
  <si>
    <t>HALLERA</t>
  </si>
  <si>
    <t>MARKOWEJ</t>
  </si>
  <si>
    <t>PLANTY KOWALSKIEGO</t>
  </si>
  <si>
    <t>ŻELAZNA</t>
  </si>
  <si>
    <t>KAZIMIERZA</t>
  </si>
  <si>
    <t>MIESZKA I</t>
  </si>
  <si>
    <t>POKOJU</t>
  </si>
  <si>
    <t>DOBREJ NADZIEI</t>
  </si>
  <si>
    <t>RATOWNIKÓW</t>
  </si>
  <si>
    <t>DWORAKA</t>
  </si>
  <si>
    <t>RUDZKA</t>
  </si>
  <si>
    <t>GROCHOWSKA</t>
  </si>
  <si>
    <t>LOMPY</t>
  </si>
  <si>
    <t>SPÓŁDZIELCZA</t>
  </si>
  <si>
    <t>HUTNICZA</t>
  </si>
  <si>
    <t>PILECKIEGO</t>
  </si>
  <si>
    <t>PODGÓRZE</t>
  </si>
  <si>
    <t>KOŚCIUSZKI</t>
  </si>
  <si>
    <t>WOJSKA POLSKIEGO</t>
  </si>
  <si>
    <t>PARKOWA</t>
  </si>
  <si>
    <t>STALOWA</t>
  </si>
  <si>
    <t>1 MAJA 
OD 374 DO 378</t>
  </si>
  <si>
    <t>NIEDURNEGO 
OD 14 DO 107</t>
  </si>
  <si>
    <t>AKACJOWA</t>
  </si>
  <si>
    <t>FABRYCZNA</t>
  </si>
  <si>
    <t>JESIONOWA</t>
  </si>
  <si>
    <t>OLCHOWA</t>
  </si>
  <si>
    <t>ROMERA</t>
  </si>
  <si>
    <t>STARA</t>
  </si>
  <si>
    <t>BANACHA</t>
  </si>
  <si>
    <t>GAGARINA</t>
  </si>
  <si>
    <t>LESZCZYNOWA</t>
  </si>
  <si>
    <t>OWOCOWA</t>
  </si>
  <si>
    <t>SIERPIŃSKIEGO</t>
  </si>
  <si>
    <t>TYLNA</t>
  </si>
  <si>
    <t>CIOŁKOWSKIEGO</t>
  </si>
  <si>
    <t>GODULI</t>
  </si>
  <si>
    <t>LIPIŃSKA</t>
  </si>
  <si>
    <t>RENCISTÓW</t>
  </si>
  <si>
    <t>SMOLUCHOWSKIEGO</t>
  </si>
  <si>
    <t>WOŁKOWA</t>
  </si>
  <si>
    <t>DOROSZEWSKIEGO</t>
  </si>
  <si>
    <t>BOGUSŁAWSKIEGO</t>
  </si>
  <si>
    <t>HLONDA</t>
  </si>
  <si>
    <t>KOPALNIA KAROL</t>
  </si>
  <si>
    <t>MODRZEJEWSKIEJ</t>
  </si>
  <si>
    <t>PLATER</t>
  </si>
  <si>
    <t>WARSZAWSKA</t>
  </si>
  <si>
    <t>BYTOMSKA</t>
  </si>
  <si>
    <t>JANTY</t>
  </si>
  <si>
    <t>KRÓLOWEJ JADWIGI</t>
  </si>
  <si>
    <t>NOWAKA</t>
  </si>
  <si>
    <t>SKALNA</t>
  </si>
  <si>
    <t>WYSOCKIEJ</t>
  </si>
  <si>
    <t>CZAPLI</t>
  </si>
  <si>
    <t>JARACZA</t>
  </si>
  <si>
    <t>MATEUSZA</t>
  </si>
  <si>
    <t>STROMA</t>
  </si>
  <si>
    <t>ZIELIŃSKIEGO</t>
  </si>
  <si>
    <t>FOJKISA</t>
  </si>
  <si>
    <t>JOANNY</t>
  </si>
  <si>
    <t>MŁODEGO GÓRNIKA</t>
  </si>
  <si>
    <t>PIASECZNA</t>
  </si>
  <si>
    <t>SZYB ZOFII</t>
  </si>
  <si>
    <t>ZIĘTKA</t>
  </si>
  <si>
    <t>GLIWICKA</t>
  </si>
  <si>
    <t>LATKI</t>
  </si>
  <si>
    <t>PLAC NIEPODLEGŁOŚCI</t>
  </si>
  <si>
    <t>CZEREŚNIOWA</t>
  </si>
  <si>
    <t>LIPA</t>
  </si>
  <si>
    <t>FLORIANA</t>
  </si>
  <si>
    <t>PODLAS</t>
  </si>
  <si>
    <t>SOLSKIEGO</t>
  </si>
  <si>
    <t>PRZEDSZKOLNA</t>
  </si>
  <si>
    <t>IMIELI</t>
  </si>
  <si>
    <t>MŁYN SZOMBIERSKI</t>
  </si>
  <si>
    <t>TIAŁKOWSKIEGO</t>
  </si>
  <si>
    <t>KOLBEGO</t>
  </si>
  <si>
    <t>ASFALTOWA</t>
  </si>
  <si>
    <t>PAWŁA</t>
  </si>
  <si>
    <t>STYCZYŃSKIEGO</t>
  </si>
  <si>
    <t>WĘGLOWA</t>
  </si>
  <si>
    <t>DWORCOWA</t>
  </si>
  <si>
    <t>PLAC SZKOLNY</t>
  </si>
  <si>
    <t>SZAFRANKA</t>
  </si>
  <si>
    <t>ZABRZAŃSKA 
OD 2 DO 28</t>
  </si>
  <si>
    <t>NOWOBYTOMSKA</t>
  </si>
  <si>
    <t>PRZEDTORZE</t>
  </si>
  <si>
    <t>SZYB BARBARY</t>
  </si>
  <si>
    <t>NIEDURNEGO OD 125</t>
  </si>
  <si>
    <t>ZABRZAŃSKA OD 2 DO 28</t>
  </si>
  <si>
    <t>PUKOWCA</t>
  </si>
  <si>
    <t>NIEDURNEGO 
OD 14</t>
  </si>
  <si>
    <t>POHLA</t>
  </si>
  <si>
    <t>SPACEROWA</t>
  </si>
  <si>
    <t>PROSTOPADŁA</t>
  </si>
  <si>
    <t>STAREGO</t>
  </si>
  <si>
    <t>WAREŃCZYKA</t>
  </si>
  <si>
    <t>HALLERA do 18</t>
  </si>
  <si>
    <t>HALLERA od 18</t>
  </si>
  <si>
    <t>KOPERNIKA</t>
  </si>
  <si>
    <t>1 MAJA OD 380 DO 385</t>
  </si>
  <si>
    <t>RACIBORSKA</t>
  </si>
  <si>
    <t>GÓRNICZA</t>
  </si>
  <si>
    <t>JAŚMINÓW</t>
  </si>
  <si>
    <t>OGRODOWA</t>
  </si>
  <si>
    <t>SOSINKI</t>
  </si>
  <si>
    <t>CZEMPIELA</t>
  </si>
  <si>
    <t>DRAŻYKA</t>
  </si>
  <si>
    <t>OKRĘŻNA</t>
  </si>
  <si>
    <t>NOWY BYTOM</t>
  </si>
  <si>
    <t>1 MAJA OD 374 DO 378</t>
  </si>
  <si>
    <t>DAMROTA</t>
  </si>
  <si>
    <t>KOLISTA</t>
  </si>
  <si>
    <t>NIEDURNEGO OD 14 DO 107</t>
  </si>
  <si>
    <t>SMOLENIA</t>
  </si>
  <si>
    <t>KRASICKIEGO</t>
  </si>
  <si>
    <t>PUSZKINA</t>
  </si>
  <si>
    <t>POWSTAŃCZEJ</t>
  </si>
  <si>
    <t>ODDZIAŁÓW MŁODZIEŻY</t>
  </si>
  <si>
    <r>
      <t xml:space="preserve">HARMONOGRAM ODBIORU ODPADÓW ULEGAJĄCYCH BIODEGRADACJI
</t>
    </r>
    <r>
      <rPr>
        <sz val="11"/>
        <color rgb="FF003137"/>
        <rFont val="Calibri Light"/>
        <family val="2"/>
        <charset val="238"/>
        <scheme val="major"/>
      </rPr>
      <t>W OKRESIE OD 1 STYCZNIA DO 31 MAJA 2021 ROKU DLA ULIC:</t>
    </r>
  </si>
  <si>
    <t>2021-04-06 (!)</t>
  </si>
  <si>
    <t>2021-04-07 (!)</t>
  </si>
  <si>
    <t>2021-04-08 (!)</t>
  </si>
  <si>
    <t>2021-04-10(!)</t>
  </si>
  <si>
    <t>2021-04-09(!)</t>
  </si>
  <si>
    <t>2021-04-08(!)</t>
  </si>
  <si>
    <t>2021-04-07(!)</t>
  </si>
  <si>
    <t>2021-04-06(!)</t>
  </si>
  <si>
    <t>2021-05-04(!)</t>
  </si>
  <si>
    <t>2021-05-05(!)</t>
  </si>
  <si>
    <t>2021-05-06(!)</t>
  </si>
  <si>
    <t>2021-05-07(!)</t>
  </si>
  <si>
    <t>2021-05-08(!)</t>
  </si>
  <si>
    <r>
      <t xml:space="preserve">HARMONOGRAM ODBIORU ODPADÓW ZMIESZANYCH
</t>
    </r>
    <r>
      <rPr>
        <sz val="11"/>
        <color rgb="FF003137"/>
        <rFont val="Calibri Light"/>
        <family val="2"/>
        <charset val="238"/>
        <scheme val="major"/>
      </rPr>
      <t>W OKRESIE OD 1 STYCZNIA DO 31 MAJA 2021 ROKU DLA ULIC:</t>
    </r>
  </si>
  <si>
    <r>
      <t xml:space="preserve">HARMONOGRAM ODBIORU POPIOŁU I ŻUŻLI Z GOSPODARSTWO DOMOWYCH
</t>
    </r>
    <r>
      <rPr>
        <sz val="11"/>
        <color rgb="FF003137"/>
        <rFont val="Calibri Light"/>
        <family val="2"/>
        <charset val="238"/>
        <scheme val="major"/>
      </rPr>
      <t>W OKRESIE OD 1 STYCZNIA DO 31 MAJA 2021 ROKU DLA ULIC:</t>
    </r>
  </si>
  <si>
    <r>
      <t xml:space="preserve">HARMONOGRAM ODBIORU POPIOŁU I ŻUŻLI Z GOSPODARSTWO DOMOWYCH
</t>
    </r>
    <r>
      <rPr>
        <sz val="11"/>
        <color rgb="FF003137"/>
        <rFont val="Calibri Light"/>
        <family val="2"/>
        <charset val="238"/>
        <scheme val="major"/>
      </rPr>
      <t>W OKRESIE OD 1 STYCZNIA DO 31 MAJA 2021 ROKU DLA ULIC</t>
    </r>
  </si>
  <si>
    <r>
      <t xml:space="preserve">HARMONOGRAM ODBIORU ODPADÓW SEGREGOWANYCH W WORKACH
</t>
    </r>
    <r>
      <rPr>
        <sz val="11"/>
        <color rgb="FF003137"/>
        <rFont val="Calibri Light"/>
        <family val="2"/>
        <charset val="238"/>
        <scheme val="major"/>
      </rPr>
      <t>W OKRESIE OD 1 KWIETNIA DO 31 MAJA 2021 ROKU DLA ULIC:</t>
    </r>
  </si>
  <si>
    <r>
      <t xml:space="preserve">HARMONOGRAM ODBIORU ODPADÓW ULEGAJĄCYCH BIODEGRADACJI
</t>
    </r>
    <r>
      <rPr>
        <sz val="12"/>
        <color rgb="FF003137"/>
        <rFont val="Calibri Light"/>
        <family val="2"/>
        <charset val="238"/>
        <scheme val="major"/>
      </rPr>
      <t>W OKRESIE OD 1 KWIETNIA DO 31 MAJA 2021 ROKU DLA ULIC:</t>
    </r>
  </si>
  <si>
    <r>
      <t xml:space="preserve">HARMONOGRAM ODBIORU ODPADÓW ZMIESZANYCH
</t>
    </r>
    <r>
      <rPr>
        <sz val="11"/>
        <color rgb="FF003137"/>
        <rFont val="Calibri Light"/>
        <family val="2"/>
        <charset val="238"/>
        <scheme val="major"/>
      </rPr>
      <t>W OKRESIE OD 1 KWIETNIA DO 31 MAJA 2021 ROKU DLA ULIC:</t>
    </r>
  </si>
  <si>
    <r>
      <t xml:space="preserve">HARMONOGRAM ODBIORU POPIOŁU I ŻUŻLI Z GOSPODARSTWO DOMOWYCH
</t>
    </r>
    <r>
      <rPr>
        <sz val="11"/>
        <color rgb="FF003137"/>
        <rFont val="Calibri Light"/>
        <family val="2"/>
        <charset val="238"/>
        <scheme val="major"/>
      </rPr>
      <t>W OKRESIE OD 1 KWIETNIA DO 31 MAJA 2021 ROKU DLA ULIC:</t>
    </r>
  </si>
  <si>
    <r>
      <t xml:space="preserve">HARMONOGRAM ODBIORU ODPADÓW ULEGAJĄCYCH BIODEGRADACJI
</t>
    </r>
    <r>
      <rPr>
        <sz val="11"/>
        <color rgb="FF003137"/>
        <rFont val="Calibri Light"/>
        <family val="2"/>
        <charset val="238"/>
        <scheme val="major"/>
      </rPr>
      <t>W OKRESIE OD 1 KWIETNIA DO 31 MAJA 2021 ROKU DLA ULIC:</t>
    </r>
  </si>
  <si>
    <r>
      <t xml:space="preserve">HARMONOGRAM ODBIORU ODPADÓW SEGREGOWANYCH W WORKACH
</t>
    </r>
    <r>
      <rPr>
        <sz val="11"/>
        <color rgb="FF003137"/>
        <rFont val="Calibri Light"/>
        <family val="2"/>
        <charset val="238"/>
        <scheme val="major"/>
      </rPr>
      <t>W OKRESIE OD 1 KWIETNIADO 31 MAJA 2021 ROKU DLA ULIC:</t>
    </r>
  </si>
  <si>
    <t>PLUTY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</si>
</sst>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charset val="238"/>
      <scheme val="minor"/>
    </font>
    <font>
      <b/>
      <sz val="7.5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u/>
      <sz val="8"/>
      <color theme="1"/>
      <name val="Calibri"/>
      <family val="2"/>
      <charset val="238"/>
      <scheme val="minor"/>
    </font>
    <font>
      <b/>
      <u/>
      <sz val="8"/>
      <name val="Calibri"/>
      <family val="2"/>
      <charset val="238"/>
      <scheme val="minor"/>
    </font>
    <font>
      <b/>
      <u/>
      <sz val="8"/>
      <color rgb="FFFF0000"/>
      <name val="Calibri"/>
      <family val="2"/>
      <charset val="238"/>
      <scheme val="minor"/>
    </font>
    <font>
      <u/>
      <sz val="8"/>
      <color theme="1"/>
      <name val="Calibri"/>
      <family val="2"/>
      <charset val="238"/>
      <scheme val="minor"/>
    </font>
    <font>
      <b/>
      <sz val="12"/>
      <color rgb="FF003137"/>
      <name val="Calibri Light"/>
      <family val="2"/>
      <charset val="238"/>
      <scheme val="major"/>
    </font>
    <font>
      <sz val="11"/>
      <color rgb="FF003137"/>
      <name val="Calibri Light"/>
      <family val="2"/>
      <charset val="238"/>
      <scheme val="major"/>
    </font>
    <font>
      <sz val="16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6.5"/>
      <name val="Calibri"/>
      <family val="2"/>
      <charset val="238"/>
      <scheme val="minor"/>
    </font>
    <font>
      <b/>
      <sz val="7.5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name val="Calibri"/>
      <family val="2"/>
      <scheme val="minor"/>
    </font>
    <font>
      <sz val="12"/>
      <color rgb="FF003137"/>
      <name val="Calibri Light"/>
      <family val="2"/>
      <charset val="238"/>
      <scheme val="major"/>
    </font>
    <font>
      <b/>
      <sz val="12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4E7C7"/>
        <bgColor indexed="64"/>
      </patternFill>
    </fill>
    <fill>
      <patternFill patternType="solid">
        <fgColor theme="9" tint="0.59999389629810485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/>
      <right style="thick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14" fontId="5" fillId="0" borderId="5" xfId="0" applyNumberFormat="1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top" wrapText="1"/>
    </xf>
    <xf numFmtId="0" fontId="8" fillId="0" borderId="0" xfId="0" applyFont="1"/>
    <xf numFmtId="0" fontId="1" fillId="3" borderId="12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4" fontId="6" fillId="0" borderId="0" xfId="0" applyNumberFormat="1" applyFont="1" applyBorder="1" applyAlignment="1"/>
    <xf numFmtId="14" fontId="6" fillId="0" borderId="5" xfId="0" applyNumberFormat="1" applyFont="1" applyBorder="1" applyAlignment="1">
      <alignment horizontal="center"/>
    </xf>
    <xf numFmtId="0" fontId="1" fillId="3" borderId="58" xfId="0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vertical="center"/>
    </xf>
    <xf numFmtId="14" fontId="5" fillId="0" borderId="0" xfId="0" applyNumberFormat="1" applyFont="1" applyBorder="1" applyAlignment="1"/>
    <xf numFmtId="14" fontId="5" fillId="0" borderId="5" xfId="0" applyNumberFormat="1" applyFont="1" applyBorder="1" applyAlignment="1">
      <alignment horizontal="center"/>
    </xf>
    <xf numFmtId="14" fontId="7" fillId="0" borderId="0" xfId="0" applyNumberFormat="1" applyFont="1" applyFill="1" applyBorder="1" applyAlignment="1">
      <alignment vertical="center"/>
    </xf>
    <xf numFmtId="14" fontId="7" fillId="0" borderId="0" xfId="0" applyNumberFormat="1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 wrapText="1"/>
    </xf>
    <xf numFmtId="14" fontId="0" fillId="0" borderId="0" xfId="0" applyNumberFormat="1"/>
    <xf numFmtId="0" fontId="1" fillId="3" borderId="26" xfId="0" applyFont="1" applyFill="1" applyBorder="1" applyAlignment="1">
      <alignment horizontal="center" vertical="center" wrapText="1"/>
    </xf>
    <xf numFmtId="0" fontId="23" fillId="3" borderId="23" xfId="0" applyFont="1" applyFill="1" applyBorder="1" applyAlignment="1">
      <alignment horizontal="center" vertical="center" wrapText="1"/>
    </xf>
    <xf numFmtId="0" fontId="1" fillId="3" borderId="61" xfId="0" applyFont="1" applyFill="1" applyBorder="1" applyAlignment="1">
      <alignment horizontal="center" vertical="center" wrapText="1"/>
    </xf>
    <xf numFmtId="0" fontId="1" fillId="3" borderId="62" xfId="0" applyFont="1" applyFill="1" applyBorder="1" applyAlignment="1">
      <alignment horizontal="center" vertical="center" wrapText="1"/>
    </xf>
    <xf numFmtId="0" fontId="1" fillId="3" borderId="63" xfId="0" applyFont="1" applyFill="1" applyBorder="1" applyAlignment="1">
      <alignment horizontal="center" vertical="center" wrapText="1"/>
    </xf>
    <xf numFmtId="0" fontId="1" fillId="3" borderId="65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64" xfId="0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/>
    </xf>
    <xf numFmtId="14" fontId="6" fillId="0" borderId="0" xfId="0" applyNumberFormat="1" applyFont="1" applyBorder="1" applyAlignment="1">
      <alignment horizontal="center"/>
    </xf>
    <xf numFmtId="14" fontId="5" fillId="0" borderId="0" xfId="0" applyNumberFormat="1" applyFont="1" applyBorder="1" applyAlignment="1">
      <alignment horizontal="center"/>
    </xf>
    <xf numFmtId="0" fontId="1" fillId="3" borderId="21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25" fillId="3" borderId="47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 wrapText="1"/>
    </xf>
    <xf numFmtId="0" fontId="1" fillId="3" borderId="47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" fillId="3" borderId="69" xfId="0" applyFont="1" applyFill="1" applyBorder="1" applyAlignment="1">
      <alignment horizontal="center" vertical="center" wrapText="1"/>
    </xf>
    <xf numFmtId="0" fontId="1" fillId="3" borderId="68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" fillId="3" borderId="72" xfId="0" applyFont="1" applyFill="1" applyBorder="1" applyAlignment="1">
      <alignment horizontal="center" vertical="center" wrapText="1"/>
    </xf>
    <xf numFmtId="0" fontId="1" fillId="3" borderId="73" xfId="0" applyFont="1" applyFill="1" applyBorder="1" applyAlignment="1">
      <alignment horizontal="center" vertical="center" wrapText="1"/>
    </xf>
    <xf numFmtId="0" fontId="1" fillId="3" borderId="74" xfId="0" applyFont="1" applyFill="1" applyBorder="1" applyAlignment="1">
      <alignment horizontal="center" vertical="center" wrapText="1"/>
    </xf>
    <xf numFmtId="0" fontId="1" fillId="3" borderId="75" xfId="0" applyFont="1" applyFill="1" applyBorder="1" applyAlignment="1">
      <alignment horizontal="center" vertical="center" wrapText="1"/>
    </xf>
    <xf numFmtId="0" fontId="0" fillId="3" borderId="63" xfId="0" applyFill="1" applyBorder="1"/>
    <xf numFmtId="0" fontId="0" fillId="3" borderId="47" xfId="0" applyFill="1" applyBorder="1"/>
    <xf numFmtId="0" fontId="1" fillId="3" borderId="7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/>
    </xf>
    <xf numFmtId="0" fontId="27" fillId="0" borderId="0" xfId="0" applyFont="1" applyFill="1" applyBorder="1"/>
    <xf numFmtId="0" fontId="1" fillId="3" borderId="44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14" fontId="6" fillId="0" borderId="6" xfId="0" applyNumberFormat="1" applyFont="1" applyFill="1" applyBorder="1" applyAlignment="1">
      <alignment horizontal="center" vertical="center"/>
    </xf>
    <xf numFmtId="14" fontId="5" fillId="0" borderId="6" xfId="0" applyNumberFormat="1" applyFont="1" applyFill="1" applyBorder="1" applyAlignment="1">
      <alignment horizontal="center" vertical="center"/>
    </xf>
    <xf numFmtId="0" fontId="1" fillId="3" borderId="85" xfId="0" applyFont="1" applyFill="1" applyBorder="1" applyAlignment="1">
      <alignment horizontal="center" vertical="center" wrapText="1"/>
    </xf>
    <xf numFmtId="0" fontId="1" fillId="3" borderId="86" xfId="0" applyFont="1" applyFill="1" applyBorder="1" applyAlignment="1">
      <alignment horizontal="center" vertical="center" wrapText="1"/>
    </xf>
    <xf numFmtId="14" fontId="5" fillId="2" borderId="5" xfId="0" applyNumberFormat="1" applyFont="1" applyFill="1" applyBorder="1" applyAlignment="1">
      <alignment horizontal="center" vertical="center"/>
    </xf>
    <xf numFmtId="14" fontId="24" fillId="2" borderId="5" xfId="0" applyNumberFormat="1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 wrapText="1"/>
    </xf>
    <xf numFmtId="0" fontId="1" fillId="3" borderId="88" xfId="0" applyFont="1" applyFill="1" applyBorder="1" applyAlignment="1">
      <alignment horizontal="center" vertical="center" wrapText="1"/>
    </xf>
    <xf numFmtId="0" fontId="1" fillId="3" borderId="89" xfId="0" applyFont="1" applyFill="1" applyBorder="1" applyAlignment="1">
      <alignment horizontal="center" vertical="center" wrapText="1"/>
    </xf>
    <xf numFmtId="0" fontId="1" fillId="3" borderId="92" xfId="0" applyFont="1" applyFill="1" applyBorder="1" applyAlignment="1">
      <alignment horizontal="center" vertical="center" wrapText="1"/>
    </xf>
    <xf numFmtId="0" fontId="1" fillId="3" borderId="94" xfId="0" applyFont="1" applyFill="1" applyBorder="1" applyAlignment="1">
      <alignment horizontal="center" vertical="center" wrapText="1"/>
    </xf>
    <xf numFmtId="0" fontId="1" fillId="3" borderId="95" xfId="0" applyFont="1" applyFill="1" applyBorder="1" applyAlignment="1">
      <alignment horizontal="center" vertical="center" wrapText="1"/>
    </xf>
    <xf numFmtId="0" fontId="1" fillId="3" borderId="96" xfId="0" applyFont="1" applyFill="1" applyBorder="1" applyAlignment="1">
      <alignment horizontal="center" vertical="center" wrapText="1"/>
    </xf>
    <xf numFmtId="14" fontId="24" fillId="0" borderId="5" xfId="0" applyNumberFormat="1" applyFont="1" applyFill="1" applyBorder="1" applyAlignment="1">
      <alignment horizontal="center" vertical="center"/>
    </xf>
    <xf numFmtId="14" fontId="6" fillId="0" borderId="81" xfId="0" applyNumberFormat="1" applyFont="1" applyFill="1" applyBorder="1" applyAlignment="1">
      <alignment horizontal="center" vertical="center"/>
    </xf>
    <xf numFmtId="14" fontId="6" fillId="0" borderId="97" xfId="0" applyNumberFormat="1" applyFont="1" applyFill="1" applyBorder="1" applyAlignment="1">
      <alignment horizontal="center" vertical="center"/>
    </xf>
    <xf numFmtId="14" fontId="24" fillId="0" borderId="6" xfId="0" applyNumberFormat="1" applyFont="1" applyFill="1" applyBorder="1" applyAlignment="1">
      <alignment horizontal="center" vertical="center"/>
    </xf>
    <xf numFmtId="14" fontId="24" fillId="0" borderId="8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14" fontId="5" fillId="2" borderId="10" xfId="0" applyNumberFormat="1" applyFont="1" applyFill="1" applyBorder="1" applyAlignment="1">
      <alignment horizontal="center" vertical="center"/>
    </xf>
    <xf numFmtId="14" fontId="5" fillId="0" borderId="10" xfId="0" applyNumberFormat="1" applyFont="1" applyFill="1" applyBorder="1" applyAlignment="1">
      <alignment horizontal="center" vertical="center"/>
    </xf>
    <xf numFmtId="14" fontId="24" fillId="2" borderId="1" xfId="0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/>
    </xf>
    <xf numFmtId="0" fontId="1" fillId="3" borderId="36" xfId="0" applyFont="1" applyFill="1" applyBorder="1" applyAlignment="1">
      <alignment horizontal="center" vertical="center" wrapText="1"/>
    </xf>
    <xf numFmtId="0" fontId="9" fillId="0" borderId="5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4" fontId="5" fillId="2" borderId="6" xfId="0" applyNumberFormat="1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1" fillId="3" borderId="98" xfId="0" applyFont="1" applyFill="1" applyBorder="1" applyAlignment="1">
      <alignment horizontal="center" vertical="center" wrapText="1"/>
    </xf>
    <xf numFmtId="0" fontId="0" fillId="4" borderId="62" xfId="0" applyFill="1" applyBorder="1"/>
    <xf numFmtId="14" fontId="6" fillId="0" borderId="99" xfId="0" applyNumberFormat="1" applyFont="1" applyFill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/>
    </xf>
    <xf numFmtId="14" fontId="6" fillId="0" borderId="10" xfId="0" applyNumberFormat="1" applyFont="1" applyBorder="1" applyAlignment="1">
      <alignment horizontal="center"/>
    </xf>
    <xf numFmtId="14" fontId="5" fillId="0" borderId="6" xfId="0" applyNumberFormat="1" applyFont="1" applyBorder="1" applyAlignment="1">
      <alignment horizont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50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59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1" fillId="3" borderId="57" xfId="0" applyFont="1" applyFill="1" applyBorder="1" applyAlignment="1">
      <alignment horizontal="center" vertical="center" wrapText="1"/>
    </xf>
    <xf numFmtId="0" fontId="1" fillId="3" borderId="60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77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101" xfId="0" applyFont="1" applyFill="1" applyBorder="1" applyAlignment="1">
      <alignment horizontal="center" vertical="center" wrapText="1"/>
    </xf>
    <xf numFmtId="0" fontId="0" fillId="0" borderId="100" xfId="0" applyBorder="1"/>
    <xf numFmtId="0" fontId="1" fillId="3" borderId="10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1" fillId="3" borderId="103" xfId="0" applyFont="1" applyFill="1" applyBorder="1" applyAlignment="1">
      <alignment horizontal="center" vertical="center" wrapText="1"/>
    </xf>
    <xf numFmtId="0" fontId="1" fillId="3" borderId="104" xfId="0" applyFont="1" applyFill="1" applyBorder="1" applyAlignment="1">
      <alignment horizontal="center" vertical="center" wrapText="1"/>
    </xf>
    <xf numFmtId="0" fontId="1" fillId="3" borderId="105" xfId="0" applyFont="1" applyFill="1" applyBorder="1" applyAlignment="1">
      <alignment horizontal="center" vertical="center" wrapText="1"/>
    </xf>
    <xf numFmtId="0" fontId="0" fillId="3" borderId="59" xfId="0" applyFill="1" applyBorder="1"/>
    <xf numFmtId="0" fontId="0" fillId="3" borderId="101" xfId="0" applyFill="1" applyBorder="1"/>
    <xf numFmtId="14" fontId="5" fillId="0" borderId="87" xfId="0" applyNumberFormat="1" applyFont="1" applyBorder="1" applyAlignment="1">
      <alignment horizontal="center"/>
    </xf>
    <xf numFmtId="0" fontId="1" fillId="3" borderId="106" xfId="0" applyFont="1" applyFill="1" applyBorder="1" applyAlignment="1">
      <alignment horizontal="center" vertical="center" wrapText="1"/>
    </xf>
    <xf numFmtId="0" fontId="1" fillId="3" borderId="107" xfId="0" applyFont="1" applyFill="1" applyBorder="1" applyAlignment="1">
      <alignment horizontal="center" vertical="center" wrapText="1"/>
    </xf>
    <xf numFmtId="0" fontId="0" fillId="0" borderId="0" xfId="0" applyFont="1"/>
    <xf numFmtId="0" fontId="1" fillId="3" borderId="101" xfId="0" applyFont="1" applyFill="1" applyBorder="1" applyAlignment="1">
      <alignment horizontal="center" vertical="center"/>
    </xf>
    <xf numFmtId="14" fontId="6" fillId="0" borderId="108" xfId="0" applyNumberFormat="1" applyFont="1" applyFill="1" applyBorder="1" applyAlignment="1">
      <alignment horizontal="center" vertical="center"/>
    </xf>
    <xf numFmtId="14" fontId="24" fillId="0" borderId="108" xfId="0" applyNumberFormat="1" applyFont="1" applyFill="1" applyBorder="1" applyAlignment="1">
      <alignment horizontal="center" vertical="center"/>
    </xf>
    <xf numFmtId="14" fontId="6" fillId="2" borderId="5" xfId="0" applyNumberFormat="1" applyFont="1" applyFill="1" applyBorder="1" applyAlignment="1">
      <alignment horizontal="center" vertical="center"/>
    </xf>
    <xf numFmtId="0" fontId="17" fillId="0" borderId="68" xfId="0" applyFont="1" applyBorder="1" applyAlignment="1">
      <alignment horizontal="center" vertical="center" wrapText="1"/>
    </xf>
    <xf numFmtId="0" fontId="17" fillId="0" borderId="71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9" fillId="0" borderId="52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53" xfId="0" applyFont="1" applyBorder="1" applyAlignment="1">
      <alignment horizontal="left" vertical="center" wrapText="1"/>
    </xf>
    <xf numFmtId="0" fontId="9" fillId="0" borderId="5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5" xfId="0" applyFont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14" fontId="5" fillId="0" borderId="10" xfId="0" applyNumberFormat="1" applyFont="1" applyFill="1" applyBorder="1" applyAlignment="1">
      <alignment horizontal="center" vertical="center"/>
    </xf>
    <xf numFmtId="14" fontId="5" fillId="0" borderId="9" xfId="0" applyNumberFormat="1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top" wrapText="1"/>
    </xf>
    <xf numFmtId="0" fontId="1" fillId="3" borderId="18" xfId="0" applyFont="1" applyFill="1" applyBorder="1" applyAlignment="1">
      <alignment horizontal="center" vertical="top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50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top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22" fillId="3" borderId="26" xfId="0" applyFont="1" applyFill="1" applyBorder="1" applyAlignment="1">
      <alignment horizontal="center" vertical="center" wrapText="1"/>
    </xf>
    <xf numFmtId="0" fontId="22" fillId="3" borderId="27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14" fontId="6" fillId="0" borderId="2" xfId="0" applyNumberFormat="1" applyFont="1" applyFill="1" applyBorder="1" applyAlignment="1">
      <alignment horizontal="center" vertical="center"/>
    </xf>
    <xf numFmtId="14" fontId="6" fillId="0" borderId="3" xfId="0" applyNumberFormat="1" applyFont="1" applyFill="1" applyBorder="1" applyAlignment="1">
      <alignment horizontal="center" vertical="center"/>
    </xf>
    <xf numFmtId="14" fontId="6" fillId="0" borderId="10" xfId="0" applyNumberFormat="1" applyFont="1" applyFill="1" applyBorder="1" applyAlignment="1">
      <alignment horizontal="center" vertical="center"/>
    </xf>
    <xf numFmtId="14" fontId="6" fillId="0" borderId="71" xfId="0" applyNumberFormat="1" applyFont="1" applyFill="1" applyBorder="1" applyAlignment="1">
      <alignment horizontal="center" vertical="center"/>
    </xf>
    <xf numFmtId="14" fontId="6" fillId="0" borderId="9" xfId="0" applyNumberFormat="1" applyFont="1" applyFill="1" applyBorder="1" applyAlignment="1">
      <alignment horizontal="center" vertical="center"/>
    </xf>
    <xf numFmtId="14" fontId="28" fillId="0" borderId="7" xfId="0" applyNumberFormat="1" applyFont="1" applyFill="1" applyBorder="1" applyAlignment="1">
      <alignment horizontal="center" vertical="center"/>
    </xf>
    <xf numFmtId="14" fontId="28" fillId="0" borderId="8" xfId="0" applyNumberFormat="1" applyFont="1" applyFill="1" applyBorder="1" applyAlignment="1">
      <alignment horizontal="center" vertical="center"/>
    </xf>
    <xf numFmtId="14" fontId="28" fillId="0" borderId="79" xfId="0" applyNumberFormat="1" applyFont="1" applyFill="1" applyBorder="1" applyAlignment="1">
      <alignment horizontal="center" vertical="center"/>
    </xf>
    <xf numFmtId="14" fontId="28" fillId="0" borderId="81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14" fontId="5" fillId="0" borderId="8" xfId="0" applyNumberFormat="1" applyFont="1" applyFill="1" applyBorder="1" applyAlignment="1">
      <alignment horizontal="center" vertical="center"/>
    </xf>
    <xf numFmtId="14" fontId="5" fillId="0" borderId="79" xfId="0" applyNumberFormat="1" applyFont="1" applyFill="1" applyBorder="1" applyAlignment="1">
      <alignment horizontal="center" vertical="center"/>
    </xf>
    <xf numFmtId="14" fontId="5" fillId="0" borderId="81" xfId="0" applyNumberFormat="1" applyFont="1" applyFill="1" applyBorder="1" applyAlignment="1">
      <alignment horizontal="center" vertical="center"/>
    </xf>
    <xf numFmtId="14" fontId="5" fillId="2" borderId="7" xfId="0" applyNumberFormat="1" applyFont="1" applyFill="1" applyBorder="1" applyAlignment="1">
      <alignment horizontal="center" vertical="center"/>
    </xf>
    <xf numFmtId="14" fontId="5" fillId="2" borderId="8" xfId="0" applyNumberFormat="1" applyFont="1" applyFill="1" applyBorder="1" applyAlignment="1">
      <alignment horizontal="center" vertical="center"/>
    </xf>
    <xf numFmtId="14" fontId="5" fillId="2" borderId="79" xfId="0" applyNumberFormat="1" applyFont="1" applyFill="1" applyBorder="1" applyAlignment="1">
      <alignment horizontal="center" vertical="center"/>
    </xf>
    <xf numFmtId="14" fontId="5" fillId="2" borderId="81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14" fontId="24" fillId="2" borderId="1" xfId="0" applyNumberFormat="1" applyFont="1" applyFill="1" applyBorder="1" applyAlignment="1">
      <alignment horizontal="center" vertical="center"/>
    </xf>
    <xf numFmtId="14" fontId="24" fillId="2" borderId="3" xfId="0" applyNumberFormat="1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 wrapText="1"/>
    </xf>
    <xf numFmtId="0" fontId="1" fillId="3" borderId="43" xfId="0" applyFont="1" applyFill="1" applyBorder="1" applyAlignment="1">
      <alignment horizontal="center" vertical="center" wrapText="1"/>
    </xf>
    <xf numFmtId="0" fontId="22" fillId="3" borderId="44" xfId="0" applyFont="1" applyFill="1" applyBorder="1" applyAlignment="1">
      <alignment horizontal="center" vertical="center" wrapText="1"/>
    </xf>
    <xf numFmtId="0" fontId="22" fillId="3" borderId="78" xfId="0" applyFont="1" applyFill="1" applyBorder="1" applyAlignment="1">
      <alignment horizontal="center" vertical="center" wrapText="1"/>
    </xf>
    <xf numFmtId="14" fontId="24" fillId="2" borderId="2" xfId="0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14" fontId="5" fillId="2" borderId="2" xfId="0" applyNumberFormat="1" applyFont="1" applyFill="1" applyBorder="1" applyAlignment="1">
      <alignment horizontal="center" vertical="center"/>
    </xf>
    <xf numFmtId="14" fontId="5" fillId="2" borderId="10" xfId="0" applyNumberFormat="1" applyFont="1" applyFill="1" applyBorder="1" applyAlignment="1">
      <alignment horizontal="center" vertical="center"/>
    </xf>
    <xf numFmtId="14" fontId="5" fillId="2" borderId="71" xfId="0" applyNumberFormat="1" applyFont="1" applyFill="1" applyBorder="1" applyAlignment="1">
      <alignment horizontal="center" vertical="center"/>
    </xf>
    <xf numFmtId="14" fontId="5" fillId="2" borderId="3" xfId="0" applyNumberFormat="1" applyFont="1" applyFill="1" applyBorder="1" applyAlignment="1">
      <alignment horizontal="center" vertical="center"/>
    </xf>
    <xf numFmtId="14" fontId="5" fillId="2" borderId="9" xfId="0" applyNumberFormat="1" applyFont="1" applyFill="1" applyBorder="1" applyAlignment="1">
      <alignment horizontal="center" vertical="center"/>
    </xf>
    <xf numFmtId="14" fontId="5" fillId="0" borderId="71" xfId="0" applyNumberFormat="1" applyFont="1" applyFill="1" applyBorder="1" applyAlignment="1">
      <alignment horizontal="center" vertical="center"/>
    </xf>
    <xf numFmtId="0" fontId="9" fillId="0" borderId="35" xfId="0" applyFont="1" applyBorder="1" applyAlignment="1">
      <alignment horizontal="left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59" xfId="0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>
      <alignment horizontal="center" vertical="center"/>
    </xf>
    <xf numFmtId="14" fontId="24" fillId="0" borderId="2" xfId="0" applyNumberFormat="1" applyFont="1" applyFill="1" applyBorder="1" applyAlignment="1">
      <alignment horizontal="center" vertical="center"/>
    </xf>
    <xf numFmtId="14" fontId="24" fillId="0" borderId="3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14" fontId="24" fillId="0" borderId="7" xfId="0" applyNumberFormat="1" applyFont="1" applyFill="1" applyBorder="1" applyAlignment="1">
      <alignment horizontal="center" vertical="center"/>
    </xf>
    <xf numFmtId="14" fontId="24" fillId="0" borderId="8" xfId="0" applyNumberFormat="1" applyFont="1" applyFill="1" applyBorder="1" applyAlignment="1">
      <alignment horizontal="center" vertical="center"/>
    </xf>
    <xf numFmtId="14" fontId="6" fillId="0" borderId="7" xfId="0" applyNumberFormat="1" applyFont="1" applyFill="1" applyBorder="1" applyAlignment="1">
      <alignment horizontal="center" vertical="center"/>
    </xf>
    <xf numFmtId="14" fontId="6" fillId="0" borderId="8" xfId="0" applyNumberFormat="1" applyFont="1" applyFill="1" applyBorder="1" applyAlignment="1">
      <alignment horizontal="center" vertical="center"/>
    </xf>
    <xf numFmtId="14" fontId="6" fillId="0" borderId="79" xfId="0" applyNumberFormat="1" applyFont="1" applyFill="1" applyBorder="1" applyAlignment="1">
      <alignment horizontal="center" vertical="center"/>
    </xf>
    <xf numFmtId="14" fontId="6" fillId="0" borderId="81" xfId="0" applyNumberFormat="1" applyFont="1" applyFill="1" applyBorder="1" applyAlignment="1">
      <alignment horizontal="center" vertical="center"/>
    </xf>
    <xf numFmtId="14" fontId="6" fillId="0" borderId="35" xfId="0" applyNumberFormat="1" applyFont="1" applyFill="1" applyBorder="1" applyAlignment="1">
      <alignment horizontal="center" vertical="center"/>
    </xf>
    <xf numFmtId="14" fontId="24" fillId="0" borderId="35" xfId="0" applyNumberFormat="1" applyFont="1" applyFill="1" applyBorder="1" applyAlignment="1">
      <alignment horizontal="center" vertical="center"/>
    </xf>
    <xf numFmtId="14" fontId="6" fillId="0" borderId="80" xfId="0" applyNumberFormat="1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 wrapText="1"/>
    </xf>
    <xf numFmtId="14" fontId="5" fillId="0" borderId="80" xfId="0" applyNumberFormat="1" applyFont="1" applyFill="1" applyBorder="1" applyAlignment="1">
      <alignment horizontal="center" vertical="center"/>
    </xf>
    <xf numFmtId="14" fontId="5" fillId="0" borderId="35" xfId="0" applyNumberFormat="1" applyFont="1" applyFill="1" applyBorder="1" applyAlignment="1">
      <alignment horizontal="center" vertical="center"/>
    </xf>
    <xf numFmtId="14" fontId="6" fillId="0" borderId="66" xfId="0" applyNumberFormat="1" applyFont="1" applyFill="1" applyBorder="1" applyAlignment="1">
      <alignment horizontal="center" vertical="center"/>
    </xf>
    <xf numFmtId="14" fontId="6" fillId="0" borderId="67" xfId="0" applyNumberFormat="1" applyFont="1" applyFill="1" applyBorder="1" applyAlignment="1">
      <alignment horizontal="center" vertical="center"/>
    </xf>
    <xf numFmtId="0" fontId="1" fillId="3" borderId="57" xfId="0" applyFont="1" applyFill="1" applyBorder="1" applyAlignment="1">
      <alignment horizontal="center" vertical="center" wrapText="1"/>
    </xf>
    <xf numFmtId="0" fontId="1" fillId="3" borderId="60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14" fontId="24" fillId="0" borderId="82" xfId="0" applyNumberFormat="1" applyFont="1" applyFill="1" applyBorder="1" applyAlignment="1">
      <alignment horizontal="center" vertical="center"/>
    </xf>
    <xf numFmtId="14" fontId="24" fillId="0" borderId="83" xfId="0" applyNumberFormat="1" applyFont="1" applyFill="1" applyBorder="1" applyAlignment="1">
      <alignment horizontal="center" vertical="center"/>
    </xf>
    <xf numFmtId="14" fontId="24" fillId="0" borderId="84" xfId="0" applyNumberFormat="1" applyFont="1" applyFill="1" applyBorder="1" applyAlignment="1">
      <alignment horizontal="center" vertical="center"/>
    </xf>
    <xf numFmtId="0" fontId="30" fillId="0" borderId="42" xfId="0" applyFont="1" applyBorder="1" applyAlignment="1">
      <alignment horizontal="left" vertical="top" wrapText="1"/>
    </xf>
    <xf numFmtId="0" fontId="1" fillId="3" borderId="41" xfId="0" applyFont="1" applyFill="1" applyBorder="1" applyAlignment="1">
      <alignment horizontal="center" vertical="center" wrapText="1"/>
    </xf>
    <xf numFmtId="14" fontId="6" fillId="2" borderId="7" xfId="0" applyNumberFormat="1" applyFont="1" applyFill="1" applyBorder="1" applyAlignment="1">
      <alignment horizontal="center" vertical="center"/>
    </xf>
    <xf numFmtId="14" fontId="6" fillId="2" borderId="35" xfId="0" applyNumberFormat="1" applyFont="1" applyFill="1" applyBorder="1" applyAlignment="1">
      <alignment horizontal="center" vertical="center"/>
    </xf>
    <xf numFmtId="14" fontId="6" fillId="2" borderId="8" xfId="0" applyNumberFormat="1" applyFont="1" applyFill="1" applyBorder="1" applyAlignment="1">
      <alignment horizontal="center" vertical="center"/>
    </xf>
    <xf numFmtId="14" fontId="24" fillId="0" borderId="79" xfId="0" applyNumberFormat="1" applyFont="1" applyFill="1" applyBorder="1" applyAlignment="1">
      <alignment horizontal="center" vertical="center"/>
    </xf>
    <xf numFmtId="14" fontId="24" fillId="0" borderId="80" xfId="0" applyNumberFormat="1" applyFont="1" applyFill="1" applyBorder="1" applyAlignment="1">
      <alignment horizontal="center" vertical="center"/>
    </xf>
    <xf numFmtId="14" fontId="24" fillId="0" borderId="81" xfId="0" applyNumberFormat="1" applyFont="1" applyFill="1" applyBorder="1" applyAlignment="1">
      <alignment horizontal="center" vertical="center"/>
    </xf>
    <xf numFmtId="0" fontId="1" fillId="3" borderId="90" xfId="0" applyFont="1" applyFill="1" applyBorder="1" applyAlignment="1">
      <alignment horizontal="center" vertical="center" wrapText="1"/>
    </xf>
    <xf numFmtId="0" fontId="1" fillId="3" borderId="91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93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/>
    </xf>
    <xf numFmtId="14" fontId="6" fillId="0" borderId="3" xfId="0" applyNumberFormat="1" applyFont="1" applyBorder="1" applyAlignment="1">
      <alignment horizontal="center"/>
    </xf>
    <xf numFmtId="14" fontId="6" fillId="0" borderId="10" xfId="0" applyNumberFormat="1" applyFont="1" applyBorder="1" applyAlignment="1">
      <alignment horizontal="center"/>
    </xf>
    <xf numFmtId="14" fontId="6" fillId="0" borderId="9" xfId="0" applyNumberFormat="1" applyFont="1" applyBorder="1" applyAlignment="1">
      <alignment horizontal="center"/>
    </xf>
    <xf numFmtId="14" fontId="5" fillId="0" borderId="70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14" fontId="5" fillId="0" borderId="65" xfId="0" applyNumberFormat="1" applyFont="1" applyBorder="1" applyAlignment="1">
      <alignment horizontal="center"/>
    </xf>
    <xf numFmtId="14" fontId="5" fillId="0" borderId="82" xfId="0" applyNumberFormat="1" applyFont="1" applyBorder="1" applyAlignment="1">
      <alignment horizontal="center"/>
    </xf>
    <xf numFmtId="14" fontId="5" fillId="0" borderId="84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14" fontId="5" fillId="0" borderId="2" xfId="0" applyNumberFormat="1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14" fontId="5" fillId="0" borderId="10" xfId="0" applyNumberFormat="1" applyFont="1" applyBorder="1" applyAlignment="1">
      <alignment horizontal="center"/>
    </xf>
    <xf numFmtId="14" fontId="5" fillId="0" borderId="71" xfId="0" applyNumberFormat="1" applyFont="1" applyBorder="1" applyAlignment="1">
      <alignment horizontal="center"/>
    </xf>
    <xf numFmtId="14" fontId="5" fillId="0" borderId="9" xfId="0" applyNumberFormat="1" applyFont="1" applyBorder="1" applyAlignment="1">
      <alignment horizontal="center"/>
    </xf>
    <xf numFmtId="14" fontId="5" fillId="0" borderId="7" xfId="0" applyNumberFormat="1" applyFont="1" applyBorder="1" applyAlignment="1">
      <alignment horizontal="center"/>
    </xf>
    <xf numFmtId="14" fontId="5" fillId="0" borderId="8" xfId="0" applyNumberFormat="1" applyFont="1" applyBorder="1" applyAlignment="1">
      <alignment horizontal="center"/>
    </xf>
    <xf numFmtId="14" fontId="5" fillId="0" borderId="79" xfId="0" applyNumberFormat="1" applyFont="1" applyBorder="1" applyAlignment="1">
      <alignment horizontal="center"/>
    </xf>
    <xf numFmtId="14" fontId="5" fillId="0" borderId="81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D4E7C7"/>
      <color rgb="FF7DBDC0"/>
      <color rgb="FFBFDCAC"/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582707</xdr:colOff>
      <xdr:row>0</xdr:row>
      <xdr:rowOff>22413</xdr:rowOff>
    </xdr:from>
    <xdr:to>
      <xdr:col>9</xdr:col>
      <xdr:colOff>785312</xdr:colOff>
      <xdr:row>0</xdr:row>
      <xdr:rowOff>355414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0089" y="22413"/>
          <a:ext cx="116948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589431</xdr:colOff>
      <xdr:row>30</xdr:row>
      <xdr:rowOff>6725</xdr:rowOff>
    </xdr:from>
    <xdr:to>
      <xdr:col>9</xdr:col>
      <xdr:colOff>795211</xdr:colOff>
      <xdr:row>30</xdr:row>
      <xdr:rowOff>342901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6813" y="7637931"/>
          <a:ext cx="116948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2</xdr:col>
      <xdr:colOff>201706</xdr:colOff>
      <xdr:row>0</xdr:row>
      <xdr:rowOff>347382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85266" y="0"/>
          <a:ext cx="2005852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KOCHŁOWICE</a:t>
          </a:r>
        </a:p>
      </xdr:txBody>
    </xdr:sp>
    <xdr:clientData/>
  </xdr:twoCellAnchor>
  <xdr:twoCellAnchor>
    <xdr:from>
      <xdr:col>0</xdr:col>
      <xdr:colOff>0</xdr:colOff>
      <xdr:row>30</xdr:row>
      <xdr:rowOff>17929</xdr:rowOff>
    </xdr:from>
    <xdr:to>
      <xdr:col>2</xdr:col>
      <xdr:colOff>145675</xdr:colOff>
      <xdr:row>30</xdr:row>
      <xdr:rowOff>365311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29235" y="6237194"/>
          <a:ext cx="2005852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KOCHŁOWICE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582707</xdr:colOff>
      <xdr:row>0</xdr:row>
      <xdr:rowOff>33618</xdr:rowOff>
    </xdr:from>
    <xdr:to>
      <xdr:col>10</xdr:col>
      <xdr:colOff>866928</xdr:colOff>
      <xdr:row>0</xdr:row>
      <xdr:rowOff>369794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5132" y="33618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589431</xdr:colOff>
      <xdr:row>21</xdr:row>
      <xdr:rowOff>17930</xdr:rowOff>
    </xdr:from>
    <xdr:to>
      <xdr:col>10</xdr:col>
      <xdr:colOff>873652</xdr:colOff>
      <xdr:row>21</xdr:row>
      <xdr:rowOff>354106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1856" y="7523630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224117</xdr:colOff>
      <xdr:row>0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>
        <a:xfrm>
          <a:off x="0" y="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BYKOWINA</a:t>
          </a:r>
        </a:p>
      </xdr:txBody>
    </xdr:sp>
    <xdr:clientData/>
  </xdr:twoCellAnchor>
  <xdr:twoCellAnchor>
    <xdr:from>
      <xdr:col>0</xdr:col>
      <xdr:colOff>56031</xdr:colOff>
      <xdr:row>21</xdr:row>
      <xdr:rowOff>115792</xdr:rowOff>
    </xdr:from>
    <xdr:to>
      <xdr:col>2</xdr:col>
      <xdr:colOff>280148</xdr:colOff>
      <xdr:row>22</xdr:row>
      <xdr:rowOff>0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>
          <a:off x="56031" y="4284380"/>
          <a:ext cx="2017058" cy="59391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BYKOWINA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582707</xdr:colOff>
      <xdr:row>0</xdr:row>
      <xdr:rowOff>22413</xdr:rowOff>
    </xdr:from>
    <xdr:to>
      <xdr:col>10</xdr:col>
      <xdr:colOff>866928</xdr:colOff>
      <xdr:row>0</xdr:row>
      <xdr:rowOff>358589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5132" y="22413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589431</xdr:colOff>
      <xdr:row>24</xdr:row>
      <xdr:rowOff>6725</xdr:rowOff>
    </xdr:from>
    <xdr:to>
      <xdr:col>10</xdr:col>
      <xdr:colOff>873652</xdr:colOff>
      <xdr:row>24</xdr:row>
      <xdr:rowOff>342901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1856" y="7569575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2</xdr:col>
      <xdr:colOff>515471</xdr:colOff>
      <xdr:row>0</xdr:row>
      <xdr:rowOff>347382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0" y="0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N. BYTOM, CHEBZIE</a:t>
          </a: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2</xdr:col>
      <xdr:colOff>515471</xdr:colOff>
      <xdr:row>24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0" y="7631206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N. BYTOM, CHEBZIE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582707</xdr:colOff>
      <xdr:row>0</xdr:row>
      <xdr:rowOff>33618</xdr:rowOff>
    </xdr:from>
    <xdr:to>
      <xdr:col>10</xdr:col>
      <xdr:colOff>866928</xdr:colOff>
      <xdr:row>0</xdr:row>
      <xdr:rowOff>369794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5132" y="33618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589431</xdr:colOff>
      <xdr:row>22</xdr:row>
      <xdr:rowOff>17930</xdr:rowOff>
    </xdr:from>
    <xdr:to>
      <xdr:col>10</xdr:col>
      <xdr:colOff>873652</xdr:colOff>
      <xdr:row>22</xdr:row>
      <xdr:rowOff>354106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1856" y="7523630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2</xdr:col>
      <xdr:colOff>515471</xdr:colOff>
      <xdr:row>0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/>
      </xdr:nvSpPr>
      <xdr:spPr>
        <a:xfrm>
          <a:off x="0" y="0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N. BYTOM, CHEBZIE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2</xdr:col>
      <xdr:colOff>515471</xdr:colOff>
      <xdr:row>22</xdr:row>
      <xdr:rowOff>347382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/>
      </xdr:nvSpPr>
      <xdr:spPr>
        <a:xfrm>
          <a:off x="0" y="7720853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N. BYTOM, CHEBZIE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582707</xdr:colOff>
      <xdr:row>0</xdr:row>
      <xdr:rowOff>22413</xdr:rowOff>
    </xdr:from>
    <xdr:to>
      <xdr:col>10</xdr:col>
      <xdr:colOff>866928</xdr:colOff>
      <xdr:row>0</xdr:row>
      <xdr:rowOff>358589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5132" y="22413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589431</xdr:colOff>
      <xdr:row>25</xdr:row>
      <xdr:rowOff>6725</xdr:rowOff>
    </xdr:from>
    <xdr:to>
      <xdr:col>10</xdr:col>
      <xdr:colOff>873652</xdr:colOff>
      <xdr:row>25</xdr:row>
      <xdr:rowOff>342901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1856" y="7569575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2</xdr:col>
      <xdr:colOff>515471</xdr:colOff>
      <xdr:row>0</xdr:row>
      <xdr:rowOff>347382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0" y="0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ORZEGÓW, GODULA</a:t>
          </a:r>
        </a:p>
      </xdr:txBody>
    </xdr:sp>
    <xdr:clientData/>
  </xdr:twoCellAnchor>
  <xdr:twoCellAnchor>
    <xdr:from>
      <xdr:col>0</xdr:col>
      <xdr:colOff>0</xdr:colOff>
      <xdr:row>25</xdr:row>
      <xdr:rowOff>0</xdr:rowOff>
    </xdr:from>
    <xdr:to>
      <xdr:col>2</xdr:col>
      <xdr:colOff>515471</xdr:colOff>
      <xdr:row>25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0" y="7631206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ORZEGÓW, GODULA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582707</xdr:colOff>
      <xdr:row>0</xdr:row>
      <xdr:rowOff>33618</xdr:rowOff>
    </xdr:from>
    <xdr:to>
      <xdr:col>10</xdr:col>
      <xdr:colOff>866928</xdr:colOff>
      <xdr:row>0</xdr:row>
      <xdr:rowOff>369794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5132" y="33618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589431</xdr:colOff>
      <xdr:row>18</xdr:row>
      <xdr:rowOff>17930</xdr:rowOff>
    </xdr:from>
    <xdr:to>
      <xdr:col>10</xdr:col>
      <xdr:colOff>873652</xdr:colOff>
      <xdr:row>18</xdr:row>
      <xdr:rowOff>354106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1856" y="7523630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2</xdr:col>
      <xdr:colOff>515471</xdr:colOff>
      <xdr:row>0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/>
      </xdr:nvSpPr>
      <xdr:spPr>
        <a:xfrm>
          <a:off x="0" y="0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ORZEGÓW, GODULA</a:t>
          </a:r>
        </a:p>
      </xdr:txBody>
    </xdr:sp>
    <xdr:clientData/>
  </xdr:twoCellAnchor>
  <xdr:twoCellAnchor>
    <xdr:from>
      <xdr:col>0</xdr:col>
      <xdr:colOff>0</xdr:colOff>
      <xdr:row>17</xdr:row>
      <xdr:rowOff>179294</xdr:rowOff>
    </xdr:from>
    <xdr:to>
      <xdr:col>2</xdr:col>
      <xdr:colOff>515471</xdr:colOff>
      <xdr:row>18</xdr:row>
      <xdr:rowOff>338417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SpPr/>
      </xdr:nvSpPr>
      <xdr:spPr>
        <a:xfrm>
          <a:off x="0" y="3316941"/>
          <a:ext cx="2344271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ORZEGÓW, GODULA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582707</xdr:colOff>
      <xdr:row>0</xdr:row>
      <xdr:rowOff>67236</xdr:rowOff>
    </xdr:from>
    <xdr:to>
      <xdr:col>10</xdr:col>
      <xdr:colOff>866928</xdr:colOff>
      <xdr:row>0</xdr:row>
      <xdr:rowOff>403412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3148" y="67236"/>
          <a:ext cx="1180692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555813</xdr:colOff>
      <xdr:row>20</xdr:row>
      <xdr:rowOff>96372</xdr:rowOff>
    </xdr:from>
    <xdr:to>
      <xdr:col>10</xdr:col>
      <xdr:colOff>840034</xdr:colOff>
      <xdr:row>20</xdr:row>
      <xdr:rowOff>432548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6254" y="3883960"/>
          <a:ext cx="1180692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0</xdr:row>
      <xdr:rowOff>33618</xdr:rowOff>
    </xdr:from>
    <xdr:to>
      <xdr:col>2</xdr:col>
      <xdr:colOff>224117</xdr:colOff>
      <xdr:row>1</xdr:row>
      <xdr:rowOff>0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0" y="33618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KOCHŁOWICE</a:t>
          </a:r>
        </a:p>
      </xdr:txBody>
    </xdr:sp>
    <xdr:clientData/>
  </xdr:twoCellAnchor>
  <xdr:twoCellAnchor>
    <xdr:from>
      <xdr:col>0</xdr:col>
      <xdr:colOff>22412</xdr:colOff>
      <xdr:row>20</xdr:row>
      <xdr:rowOff>141196</xdr:rowOff>
    </xdr:from>
    <xdr:to>
      <xdr:col>2</xdr:col>
      <xdr:colOff>246529</xdr:colOff>
      <xdr:row>20</xdr:row>
      <xdr:rowOff>488578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22412" y="4141696"/>
          <a:ext cx="2409264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KOCHŁOWICE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582705</xdr:colOff>
      <xdr:row>0</xdr:row>
      <xdr:rowOff>33617</xdr:rowOff>
    </xdr:from>
    <xdr:to>
      <xdr:col>10</xdr:col>
      <xdr:colOff>866926</xdr:colOff>
      <xdr:row>0</xdr:row>
      <xdr:rowOff>369793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0087" y="33617"/>
          <a:ext cx="116948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567017</xdr:colOff>
      <xdr:row>31</xdr:row>
      <xdr:rowOff>17929</xdr:rowOff>
    </xdr:from>
    <xdr:to>
      <xdr:col>10</xdr:col>
      <xdr:colOff>851238</xdr:colOff>
      <xdr:row>31</xdr:row>
      <xdr:rowOff>354105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399" y="7649135"/>
          <a:ext cx="116948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31</xdr:row>
      <xdr:rowOff>22412</xdr:rowOff>
    </xdr:from>
    <xdr:to>
      <xdr:col>2</xdr:col>
      <xdr:colOff>224117</xdr:colOff>
      <xdr:row>31</xdr:row>
      <xdr:rowOff>369794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0" y="7653618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BIELSZOWICE</a:t>
          </a:r>
        </a:p>
      </xdr:txBody>
    </xdr:sp>
    <xdr:clientData/>
  </xdr:twoCellAnchor>
  <xdr:twoCellAnchor>
    <xdr:from>
      <xdr:col>0</xdr:col>
      <xdr:colOff>0</xdr:colOff>
      <xdr:row>0</xdr:row>
      <xdr:rowOff>17930</xdr:rowOff>
    </xdr:from>
    <xdr:to>
      <xdr:col>2</xdr:col>
      <xdr:colOff>224117</xdr:colOff>
      <xdr:row>0</xdr:row>
      <xdr:rowOff>365312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0" y="1793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BIELSZOWICE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582707</xdr:colOff>
      <xdr:row>0</xdr:row>
      <xdr:rowOff>33618</xdr:rowOff>
    </xdr:from>
    <xdr:to>
      <xdr:col>10</xdr:col>
      <xdr:colOff>866928</xdr:colOff>
      <xdr:row>0</xdr:row>
      <xdr:rowOff>369794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0089" y="33618"/>
          <a:ext cx="116948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552080</xdr:colOff>
      <xdr:row>21</xdr:row>
      <xdr:rowOff>62753</xdr:rowOff>
    </xdr:from>
    <xdr:to>
      <xdr:col>10</xdr:col>
      <xdr:colOff>836299</xdr:colOff>
      <xdr:row>22</xdr:row>
      <xdr:rowOff>14194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0315" y="4332194"/>
          <a:ext cx="1180690" cy="332441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21</xdr:row>
      <xdr:rowOff>40340</xdr:rowOff>
    </xdr:from>
    <xdr:to>
      <xdr:col>2</xdr:col>
      <xdr:colOff>224117</xdr:colOff>
      <xdr:row>22</xdr:row>
      <xdr:rowOff>6722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0" y="4309781"/>
          <a:ext cx="2017058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BIELSZOWICE</a:t>
          </a:r>
        </a:p>
      </xdr:txBody>
    </xdr:sp>
    <xdr:clientData/>
  </xdr:twoCellAnchor>
  <xdr:twoCellAnchor>
    <xdr:from>
      <xdr:col>0</xdr:col>
      <xdr:colOff>0</xdr:colOff>
      <xdr:row>0</xdr:row>
      <xdr:rowOff>13447</xdr:rowOff>
    </xdr:from>
    <xdr:to>
      <xdr:col>2</xdr:col>
      <xdr:colOff>224117</xdr:colOff>
      <xdr:row>0</xdr:row>
      <xdr:rowOff>360829</xdr:rowOff>
    </xdr:to>
    <xdr:sp macro="" textlink="">
      <xdr:nvSpPr>
        <xdr:cNvPr id="7" name="Prostoką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0" y="13447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BIELSZOWICE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1299882</xdr:colOff>
      <xdr:row>28</xdr:row>
      <xdr:rowOff>63500</xdr:rowOff>
    </xdr:from>
    <xdr:to>
      <xdr:col>10</xdr:col>
      <xdr:colOff>612926</xdr:colOff>
      <xdr:row>28</xdr:row>
      <xdr:rowOff>399676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1529" y="5808382"/>
          <a:ext cx="1225515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1329018</xdr:colOff>
      <xdr:row>0</xdr:row>
      <xdr:rowOff>62754</xdr:rowOff>
    </xdr:from>
    <xdr:to>
      <xdr:col>10</xdr:col>
      <xdr:colOff>727974</xdr:colOff>
      <xdr:row>0</xdr:row>
      <xdr:rowOff>398930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97253" y="62754"/>
          <a:ext cx="1225515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28</xdr:row>
      <xdr:rowOff>11206</xdr:rowOff>
    </xdr:from>
    <xdr:to>
      <xdr:col>2</xdr:col>
      <xdr:colOff>224117</xdr:colOff>
      <xdr:row>28</xdr:row>
      <xdr:rowOff>358588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0" y="7653618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WIREK</a:t>
          </a:r>
        </a:p>
      </xdr:txBody>
    </xdr:sp>
    <xdr:clientData/>
  </xdr:twoCellAnchor>
  <xdr:twoCellAnchor>
    <xdr:from>
      <xdr:col>0</xdr:col>
      <xdr:colOff>0</xdr:colOff>
      <xdr:row>0</xdr:row>
      <xdr:rowOff>17930</xdr:rowOff>
    </xdr:from>
    <xdr:to>
      <xdr:col>2</xdr:col>
      <xdr:colOff>224117</xdr:colOff>
      <xdr:row>0</xdr:row>
      <xdr:rowOff>365312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0" y="1793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WIREK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582707</xdr:colOff>
      <xdr:row>0</xdr:row>
      <xdr:rowOff>33618</xdr:rowOff>
    </xdr:from>
    <xdr:to>
      <xdr:col>10</xdr:col>
      <xdr:colOff>866928</xdr:colOff>
      <xdr:row>0</xdr:row>
      <xdr:rowOff>369794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5132" y="33618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589431</xdr:colOff>
      <xdr:row>17</xdr:row>
      <xdr:rowOff>17930</xdr:rowOff>
    </xdr:from>
    <xdr:to>
      <xdr:col>10</xdr:col>
      <xdr:colOff>873652</xdr:colOff>
      <xdr:row>17</xdr:row>
      <xdr:rowOff>354106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1856" y="7637930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89647</xdr:colOff>
      <xdr:row>17</xdr:row>
      <xdr:rowOff>179295</xdr:rowOff>
    </xdr:from>
    <xdr:to>
      <xdr:col>2</xdr:col>
      <xdr:colOff>313764</xdr:colOff>
      <xdr:row>17</xdr:row>
      <xdr:rowOff>526677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89647" y="4191001"/>
          <a:ext cx="2017058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WIREK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224117</xdr:colOff>
      <xdr:row>0</xdr:row>
      <xdr:rowOff>347382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0" y="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WIREK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582707</xdr:colOff>
      <xdr:row>0</xdr:row>
      <xdr:rowOff>22413</xdr:rowOff>
    </xdr:from>
    <xdr:to>
      <xdr:col>10</xdr:col>
      <xdr:colOff>866928</xdr:colOff>
      <xdr:row>0</xdr:row>
      <xdr:rowOff>352239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5132" y="22413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589431</xdr:colOff>
      <xdr:row>26</xdr:row>
      <xdr:rowOff>6725</xdr:rowOff>
    </xdr:from>
    <xdr:to>
      <xdr:col>10</xdr:col>
      <xdr:colOff>873652</xdr:colOff>
      <xdr:row>26</xdr:row>
      <xdr:rowOff>342901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1856" y="7569575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224117</xdr:colOff>
      <xdr:row>0</xdr:row>
      <xdr:rowOff>347382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0" y="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RUDA</a:t>
          </a:r>
        </a:p>
      </xdr:txBody>
    </xdr:sp>
    <xdr:clientData/>
  </xdr:twoCellAnchor>
  <xdr:twoCellAnchor>
    <xdr:from>
      <xdr:col>0</xdr:col>
      <xdr:colOff>145677</xdr:colOff>
      <xdr:row>26</xdr:row>
      <xdr:rowOff>22412</xdr:rowOff>
    </xdr:from>
    <xdr:to>
      <xdr:col>2</xdr:col>
      <xdr:colOff>369794</xdr:colOff>
      <xdr:row>26</xdr:row>
      <xdr:rowOff>369794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145677" y="7653618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RUDA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582707</xdr:colOff>
      <xdr:row>0</xdr:row>
      <xdr:rowOff>33618</xdr:rowOff>
    </xdr:from>
    <xdr:to>
      <xdr:col>10</xdr:col>
      <xdr:colOff>866928</xdr:colOff>
      <xdr:row>0</xdr:row>
      <xdr:rowOff>369794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5132" y="33618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96372</xdr:colOff>
      <xdr:row>20</xdr:row>
      <xdr:rowOff>17930</xdr:rowOff>
    </xdr:from>
    <xdr:to>
      <xdr:col>10</xdr:col>
      <xdr:colOff>380593</xdr:colOff>
      <xdr:row>20</xdr:row>
      <xdr:rowOff>354106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25972" y="3361765"/>
          <a:ext cx="1198621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224117</xdr:colOff>
      <xdr:row>0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>
          <a:off x="0" y="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RUDA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2</xdr:col>
      <xdr:colOff>224117</xdr:colOff>
      <xdr:row>20</xdr:row>
      <xdr:rowOff>347382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0" y="7754471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RUDA</a:t>
          </a:r>
        </a:p>
      </xdr:txBody>
    </xdr:sp>
    <xdr:clientData/>
  </xdr:twoCellAnchor>
  <xdr:oneCellAnchor>
    <xdr:from>
      <xdr:col>20</xdr:col>
      <xdr:colOff>584949</xdr:colOff>
      <xdr:row>35</xdr:row>
      <xdr:rowOff>0</xdr:rowOff>
    </xdr:from>
    <xdr:ext cx="1198621" cy="336176"/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4549" y="6302188"/>
          <a:ext cx="1198621" cy="33617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582707</xdr:colOff>
      <xdr:row>0</xdr:row>
      <xdr:rowOff>22413</xdr:rowOff>
    </xdr:from>
    <xdr:to>
      <xdr:col>10</xdr:col>
      <xdr:colOff>866928</xdr:colOff>
      <xdr:row>0</xdr:row>
      <xdr:rowOff>358589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5132" y="22413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589431</xdr:colOff>
      <xdr:row>24</xdr:row>
      <xdr:rowOff>6725</xdr:rowOff>
    </xdr:from>
    <xdr:to>
      <xdr:col>10</xdr:col>
      <xdr:colOff>873652</xdr:colOff>
      <xdr:row>24</xdr:row>
      <xdr:rowOff>342901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1856" y="7569575"/>
          <a:ext cx="1170046" cy="3361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224117</xdr:colOff>
      <xdr:row>0</xdr:row>
      <xdr:rowOff>347382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0" y="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BYKOWINA</a:t>
          </a: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2</xdr:col>
      <xdr:colOff>224117</xdr:colOff>
      <xdr:row>24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/>
      </xdr:nvSpPr>
      <xdr:spPr>
        <a:xfrm>
          <a:off x="0" y="7519147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BYKOWINA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BreakPreview" topLeftCell="A7" zoomScale="85" zoomScaleSheetLayoutView="85" workbookViewId="0">
      <selection activeCell="B10" sqref="B10"/>
    </sheetView>
  </sheetViews>
  <sheetFormatPr defaultRowHeight="15" x14ac:dyDescent="0.25"/>
  <cols>
    <col min="1" max="10" width="14.5703125" customWidth="1"/>
  </cols>
  <sheetData>
    <row r="1" spans="1:10" ht="30" customHeight="1" thickBot="1" x14ac:dyDescent="0.3">
      <c r="A1" s="170" t="s">
        <v>513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ht="12" customHeight="1" x14ac:dyDescent="0.25">
      <c r="A2" s="6" t="s">
        <v>1</v>
      </c>
      <c r="B2" s="8" t="s">
        <v>2</v>
      </c>
      <c r="C2" s="6" t="s">
        <v>3</v>
      </c>
      <c r="D2" s="8" t="s">
        <v>4</v>
      </c>
      <c r="E2" s="6" t="s">
        <v>5</v>
      </c>
      <c r="F2" s="8" t="s">
        <v>6</v>
      </c>
      <c r="G2" s="6" t="s">
        <v>7</v>
      </c>
      <c r="H2" s="8" t="s">
        <v>27</v>
      </c>
      <c r="I2" s="6" t="s">
        <v>9</v>
      </c>
      <c r="J2" s="8" t="s">
        <v>10</v>
      </c>
    </row>
    <row r="3" spans="1:10" ht="12" customHeight="1" x14ac:dyDescent="0.25">
      <c r="A3" s="10" t="s">
        <v>11</v>
      </c>
      <c r="B3" s="17" t="s">
        <v>12</v>
      </c>
      <c r="C3" s="10" t="s">
        <v>13</v>
      </c>
      <c r="D3" s="12" t="s">
        <v>14</v>
      </c>
      <c r="E3" s="10" t="s">
        <v>15</v>
      </c>
      <c r="F3" s="12" t="s">
        <v>16</v>
      </c>
      <c r="G3" s="10" t="s">
        <v>17</v>
      </c>
      <c r="H3" s="12" t="s">
        <v>37</v>
      </c>
      <c r="I3" s="10" t="s">
        <v>18</v>
      </c>
      <c r="J3" s="12" t="s">
        <v>19</v>
      </c>
    </row>
    <row r="4" spans="1:10" ht="12" customHeight="1" x14ac:dyDescent="0.25">
      <c r="A4" s="10" t="s">
        <v>20</v>
      </c>
      <c r="B4" s="12" t="s">
        <v>21</v>
      </c>
      <c r="C4" s="10" t="s">
        <v>22</v>
      </c>
      <c r="D4" s="12" t="s">
        <v>23</v>
      </c>
      <c r="E4" s="10" t="s">
        <v>24</v>
      </c>
      <c r="F4" s="12" t="s">
        <v>25</v>
      </c>
      <c r="G4" s="10" t="s">
        <v>26</v>
      </c>
      <c r="H4" s="54" t="s">
        <v>472</v>
      </c>
      <c r="I4" s="10" t="s">
        <v>28</v>
      </c>
      <c r="J4" s="12" t="s">
        <v>29</v>
      </c>
    </row>
    <row r="5" spans="1:10" ht="12" customHeight="1" x14ac:dyDescent="0.25">
      <c r="A5" s="10" t="s">
        <v>30</v>
      </c>
      <c r="B5" s="12" t="s">
        <v>31</v>
      </c>
      <c r="C5" s="10" t="s">
        <v>32</v>
      </c>
      <c r="D5" s="12" t="s">
        <v>33</v>
      </c>
      <c r="E5" s="10" t="s">
        <v>34</v>
      </c>
      <c r="F5" s="12" t="s">
        <v>35</v>
      </c>
      <c r="G5" s="10" t="s">
        <v>36</v>
      </c>
      <c r="H5" s="12" t="s">
        <v>47</v>
      </c>
      <c r="I5" s="10" t="s">
        <v>38</v>
      </c>
      <c r="J5" s="12" t="s">
        <v>39</v>
      </c>
    </row>
    <row r="6" spans="1:10" ht="12" customHeight="1" x14ac:dyDescent="0.25">
      <c r="A6" s="10" t="s">
        <v>40</v>
      </c>
      <c r="B6" s="12" t="s">
        <v>41</v>
      </c>
      <c r="C6" s="10" t="s">
        <v>42</v>
      </c>
      <c r="D6" s="12" t="s">
        <v>43</v>
      </c>
      <c r="E6" s="10" t="s">
        <v>44</v>
      </c>
      <c r="F6" s="12" t="s">
        <v>45</v>
      </c>
      <c r="G6" s="10" t="s">
        <v>46</v>
      </c>
      <c r="H6" s="12" t="s">
        <v>57</v>
      </c>
      <c r="I6" s="187" t="s">
        <v>48</v>
      </c>
      <c r="J6" s="12" t="s">
        <v>49</v>
      </c>
    </row>
    <row r="7" spans="1:10" ht="12" customHeight="1" x14ac:dyDescent="0.25">
      <c r="A7" s="10" t="s">
        <v>50</v>
      </c>
      <c r="B7" s="12" t="s">
        <v>51</v>
      </c>
      <c r="C7" s="10" t="s">
        <v>52</v>
      </c>
      <c r="D7" s="12" t="s">
        <v>53</v>
      </c>
      <c r="E7" s="10" t="s">
        <v>54</v>
      </c>
      <c r="F7" s="12" t="s">
        <v>55</v>
      </c>
      <c r="G7" s="10" t="s">
        <v>56</v>
      </c>
      <c r="H7" s="12" t="s">
        <v>66</v>
      </c>
      <c r="I7" s="189"/>
      <c r="J7" s="12" t="s">
        <v>58</v>
      </c>
    </row>
    <row r="8" spans="1:10" ht="12" customHeight="1" x14ac:dyDescent="0.25">
      <c r="A8" s="10" t="s">
        <v>59</v>
      </c>
      <c r="B8" s="12" t="s">
        <v>60</v>
      </c>
      <c r="C8" s="10" t="s">
        <v>61</v>
      </c>
      <c r="D8" s="12" t="s">
        <v>62</v>
      </c>
      <c r="E8" s="10" t="s">
        <v>63</v>
      </c>
      <c r="F8" s="12" t="s">
        <v>64</v>
      </c>
      <c r="G8" s="10" t="s">
        <v>65</v>
      </c>
      <c r="H8" s="57" t="s">
        <v>473</v>
      </c>
      <c r="I8" s="10" t="s">
        <v>67</v>
      </c>
      <c r="J8" s="12" t="s">
        <v>68</v>
      </c>
    </row>
    <row r="9" spans="1:10" ht="12" customHeight="1" x14ac:dyDescent="0.25">
      <c r="A9" s="10" t="s">
        <v>69</v>
      </c>
      <c r="B9" s="12" t="s">
        <v>70</v>
      </c>
      <c r="C9" s="10" t="s">
        <v>71</v>
      </c>
      <c r="D9" s="12"/>
      <c r="E9" s="10" t="s">
        <v>72</v>
      </c>
      <c r="F9" s="12" t="s">
        <v>73</v>
      </c>
      <c r="G9" s="10" t="s">
        <v>74</v>
      </c>
      <c r="H9" s="12" t="s">
        <v>75</v>
      </c>
      <c r="I9" s="10" t="s">
        <v>76</v>
      </c>
      <c r="J9" s="12" t="s">
        <v>77</v>
      </c>
    </row>
    <row r="10" spans="1:10" ht="12" customHeight="1" x14ac:dyDescent="0.25">
      <c r="A10" s="10" t="s">
        <v>78</v>
      </c>
      <c r="B10" s="12" t="s">
        <v>519</v>
      </c>
      <c r="C10" s="10"/>
      <c r="D10" s="12"/>
      <c r="E10" s="10" t="s">
        <v>79</v>
      </c>
      <c r="F10" s="185" t="s">
        <v>80</v>
      </c>
      <c r="G10" s="10" t="s">
        <v>81</v>
      </c>
      <c r="H10" s="12" t="s">
        <v>82</v>
      </c>
      <c r="I10" s="10" t="s">
        <v>83</v>
      </c>
      <c r="J10" s="12" t="s">
        <v>84</v>
      </c>
    </row>
    <row r="11" spans="1:10" ht="12" customHeight="1" x14ac:dyDescent="0.25">
      <c r="A11" s="10"/>
      <c r="B11" s="12"/>
      <c r="C11" s="10"/>
      <c r="D11" s="12"/>
      <c r="E11" s="10"/>
      <c r="F11" s="186"/>
      <c r="G11" s="187" t="s">
        <v>8</v>
      </c>
      <c r="H11" s="54" t="s">
        <v>0</v>
      </c>
      <c r="I11" s="10" t="s">
        <v>85</v>
      </c>
      <c r="J11" s="12" t="s">
        <v>86</v>
      </c>
    </row>
    <row r="12" spans="1:10" ht="18.75" customHeight="1" x14ac:dyDescent="0.25">
      <c r="A12" s="53"/>
      <c r="B12" s="54"/>
      <c r="C12" s="53"/>
      <c r="D12" s="54"/>
      <c r="E12" s="53"/>
      <c r="F12" s="55"/>
      <c r="G12" s="188"/>
      <c r="H12" s="54"/>
      <c r="I12" s="53"/>
      <c r="J12" s="54"/>
    </row>
    <row r="13" spans="1:10" ht="15.75" x14ac:dyDescent="0.25">
      <c r="A13" s="181">
        <v>44298</v>
      </c>
      <c r="B13" s="182"/>
      <c r="C13" s="181">
        <v>44299</v>
      </c>
      <c r="D13" s="182"/>
      <c r="E13" s="181">
        <v>44300</v>
      </c>
      <c r="F13" s="182"/>
      <c r="G13" s="181">
        <v>44301</v>
      </c>
      <c r="H13" s="182"/>
      <c r="I13" s="181">
        <v>44302</v>
      </c>
      <c r="J13" s="182"/>
    </row>
    <row r="14" spans="1:10" ht="16.5" thickBot="1" x14ac:dyDescent="0.3">
      <c r="A14" s="183">
        <f t="shared" ref="A14" si="0">A13+28</f>
        <v>44326</v>
      </c>
      <c r="B14" s="184"/>
      <c r="C14" s="183">
        <f t="shared" ref="C14" si="1">C13+28</f>
        <v>44327</v>
      </c>
      <c r="D14" s="184"/>
      <c r="E14" s="183">
        <f t="shared" ref="E14" si="2">E13+28</f>
        <v>44328</v>
      </c>
      <c r="F14" s="184"/>
      <c r="G14" s="183">
        <f t="shared" ref="G14" si="3">G13+28</f>
        <v>44329</v>
      </c>
      <c r="H14" s="184"/>
      <c r="I14" s="183">
        <f t="shared" ref="I14" si="4">I13+28</f>
        <v>44330</v>
      </c>
      <c r="J14" s="184"/>
    </row>
    <row r="15" spans="1:10" x14ac:dyDescent="0.25">
      <c r="A15" s="1"/>
      <c r="F15" s="47"/>
      <c r="G15" s="47"/>
      <c r="H15" s="47"/>
      <c r="I15" s="47"/>
      <c r="J15" s="47"/>
    </row>
    <row r="16" spans="1:10" ht="15" customHeight="1" x14ac:dyDescent="0.25">
      <c r="A16" s="172" t="s">
        <v>94</v>
      </c>
      <c r="B16" s="173"/>
      <c r="C16" s="173"/>
      <c r="D16" s="173"/>
      <c r="E16" s="173"/>
      <c r="F16" s="173"/>
      <c r="G16" s="173"/>
      <c r="H16" s="173"/>
      <c r="I16" s="173"/>
      <c r="J16" s="174"/>
    </row>
    <row r="17" spans="1:10" x14ac:dyDescent="0.25">
      <c r="A17" s="175"/>
      <c r="B17" s="176"/>
      <c r="C17" s="176"/>
      <c r="D17" s="176"/>
      <c r="E17" s="176"/>
      <c r="F17" s="176"/>
      <c r="G17" s="176"/>
      <c r="H17" s="176"/>
      <c r="I17" s="176"/>
      <c r="J17" s="177"/>
    </row>
    <row r="18" spans="1:10" x14ac:dyDescent="0.25">
      <c r="A18" s="175"/>
      <c r="B18" s="176"/>
      <c r="C18" s="176"/>
      <c r="D18" s="176"/>
      <c r="E18" s="176"/>
      <c r="F18" s="176"/>
      <c r="G18" s="176"/>
      <c r="H18" s="176"/>
      <c r="I18" s="176"/>
      <c r="J18" s="177"/>
    </row>
    <row r="19" spans="1:10" x14ac:dyDescent="0.25">
      <c r="A19" s="175"/>
      <c r="B19" s="176"/>
      <c r="C19" s="176"/>
      <c r="D19" s="176"/>
      <c r="E19" s="176"/>
      <c r="F19" s="176"/>
      <c r="G19" s="176"/>
      <c r="H19" s="176"/>
      <c r="I19" s="176"/>
      <c r="J19" s="177"/>
    </row>
    <row r="20" spans="1:10" x14ac:dyDescent="0.25">
      <c r="A20" s="175"/>
      <c r="B20" s="176"/>
      <c r="C20" s="176"/>
      <c r="D20" s="176"/>
      <c r="E20" s="176"/>
      <c r="F20" s="176"/>
      <c r="G20" s="176"/>
      <c r="H20" s="176"/>
      <c r="I20" s="176"/>
      <c r="J20" s="177"/>
    </row>
    <row r="21" spans="1:10" x14ac:dyDescent="0.25">
      <c r="A21" s="175"/>
      <c r="B21" s="176"/>
      <c r="C21" s="176"/>
      <c r="D21" s="176"/>
      <c r="E21" s="176"/>
      <c r="F21" s="176"/>
      <c r="G21" s="176"/>
      <c r="H21" s="176"/>
      <c r="I21" s="176"/>
      <c r="J21" s="177"/>
    </row>
    <row r="22" spans="1:10" x14ac:dyDescent="0.25">
      <c r="A22" s="175"/>
      <c r="B22" s="176"/>
      <c r="C22" s="176"/>
      <c r="D22" s="176"/>
      <c r="E22" s="176"/>
      <c r="F22" s="176"/>
      <c r="G22" s="176"/>
      <c r="H22" s="176"/>
      <c r="I22" s="176"/>
      <c r="J22" s="177"/>
    </row>
    <row r="23" spans="1:10" x14ac:dyDescent="0.25">
      <c r="A23" s="178"/>
      <c r="B23" s="179"/>
      <c r="C23" s="179"/>
      <c r="D23" s="179"/>
      <c r="E23" s="179"/>
      <c r="F23" s="179"/>
      <c r="G23" s="179"/>
      <c r="H23" s="179"/>
      <c r="I23" s="179"/>
      <c r="J23" s="180"/>
    </row>
    <row r="24" spans="1:10" ht="15" customHeight="1" x14ac:dyDescent="0.25">
      <c r="A24" s="172" t="s">
        <v>95</v>
      </c>
      <c r="B24" s="173"/>
      <c r="C24" s="173"/>
      <c r="D24" s="173"/>
      <c r="E24" s="173"/>
      <c r="F24" s="173"/>
      <c r="G24" s="173"/>
      <c r="H24" s="173"/>
      <c r="I24" s="173"/>
      <c r="J24" s="174"/>
    </row>
    <row r="25" spans="1:10" ht="15" customHeight="1" x14ac:dyDescent="0.25">
      <c r="A25" s="175"/>
      <c r="B25" s="176"/>
      <c r="C25" s="176"/>
      <c r="D25" s="176"/>
      <c r="E25" s="176"/>
      <c r="F25" s="176"/>
      <c r="G25" s="176"/>
      <c r="H25" s="176"/>
      <c r="I25" s="176"/>
      <c r="J25" s="177"/>
    </row>
    <row r="26" spans="1:10" x14ac:dyDescent="0.25">
      <c r="A26" s="178"/>
      <c r="B26" s="179"/>
      <c r="C26" s="179"/>
      <c r="D26" s="179"/>
      <c r="E26" s="179"/>
      <c r="F26" s="179"/>
      <c r="G26" s="179"/>
      <c r="H26" s="179"/>
      <c r="I26" s="179"/>
      <c r="J26" s="180"/>
    </row>
    <row r="27" spans="1:10" ht="15" customHeight="1" x14ac:dyDescent="0.25">
      <c r="A27" s="172" t="s">
        <v>96</v>
      </c>
      <c r="B27" s="173"/>
      <c r="C27" s="173"/>
      <c r="D27" s="173"/>
      <c r="E27" s="173"/>
      <c r="F27" s="173"/>
      <c r="G27" s="173"/>
      <c r="H27" s="173"/>
      <c r="I27" s="173"/>
      <c r="J27" s="174"/>
    </row>
    <row r="28" spans="1:10" x14ac:dyDescent="0.25">
      <c r="A28" s="175"/>
      <c r="B28" s="176"/>
      <c r="C28" s="176"/>
      <c r="D28" s="176"/>
      <c r="E28" s="176"/>
      <c r="F28" s="176"/>
      <c r="G28" s="176"/>
      <c r="H28" s="176"/>
      <c r="I28" s="176"/>
      <c r="J28" s="177"/>
    </row>
    <row r="29" spans="1:10" x14ac:dyDescent="0.25">
      <c r="A29" s="178"/>
      <c r="B29" s="179"/>
      <c r="C29" s="179"/>
      <c r="D29" s="179"/>
      <c r="E29" s="179"/>
      <c r="F29" s="179"/>
      <c r="G29" s="179"/>
      <c r="H29" s="179"/>
      <c r="I29" s="179"/>
      <c r="J29" s="180"/>
    </row>
    <row r="30" spans="1:10" ht="20.25" customHeight="1" x14ac:dyDescent="0.25">
      <c r="A30" s="126"/>
      <c r="B30" s="127"/>
      <c r="C30" s="127"/>
      <c r="D30" s="127"/>
      <c r="E30" s="127"/>
      <c r="F30" s="127"/>
      <c r="G30" s="127"/>
      <c r="H30" s="127"/>
      <c r="I30" s="127"/>
      <c r="J30" s="127"/>
    </row>
    <row r="31" spans="1:10" ht="30" customHeight="1" thickBot="1" x14ac:dyDescent="0.3">
      <c r="A31" s="70"/>
      <c r="B31" s="171" t="s">
        <v>514</v>
      </c>
      <c r="C31" s="171"/>
      <c r="D31" s="171"/>
      <c r="E31" s="171"/>
      <c r="F31" s="171"/>
      <c r="G31" s="171"/>
      <c r="H31" s="171"/>
      <c r="I31" s="171"/>
      <c r="J31" s="70"/>
    </row>
    <row r="32" spans="1:10" ht="12" customHeight="1" x14ac:dyDescent="0.25">
      <c r="A32" s="6" t="s">
        <v>7</v>
      </c>
      <c r="B32" s="7" t="s">
        <v>78</v>
      </c>
      <c r="C32" s="20" t="s">
        <v>472</v>
      </c>
      <c r="D32" s="19" t="s">
        <v>3</v>
      </c>
      <c r="E32" s="9" t="s">
        <v>4</v>
      </c>
      <c r="F32" s="20" t="s">
        <v>43</v>
      </c>
      <c r="G32" s="6" t="s">
        <v>42</v>
      </c>
      <c r="H32" s="9" t="s">
        <v>54</v>
      </c>
      <c r="I32" s="7" t="s">
        <v>10</v>
      </c>
      <c r="J32" s="20" t="s">
        <v>64</v>
      </c>
    </row>
    <row r="33" spans="1:10" ht="12" customHeight="1" x14ac:dyDescent="0.25">
      <c r="A33" s="10" t="s">
        <v>20</v>
      </c>
      <c r="B33" s="21" t="s">
        <v>85</v>
      </c>
      <c r="C33" s="12" t="s">
        <v>47</v>
      </c>
      <c r="D33" s="22" t="s">
        <v>1</v>
      </c>
      <c r="E33" s="13" t="s">
        <v>14</v>
      </c>
      <c r="F33" s="191" t="s">
        <v>87</v>
      </c>
      <c r="G33" s="10" t="s">
        <v>5</v>
      </c>
      <c r="H33" s="13" t="s">
        <v>76</v>
      </c>
      <c r="I33" s="11" t="s">
        <v>25</v>
      </c>
      <c r="J33" s="23" t="s">
        <v>41</v>
      </c>
    </row>
    <row r="34" spans="1:10" ht="12" customHeight="1" x14ac:dyDescent="0.25">
      <c r="A34" s="10" t="s">
        <v>17</v>
      </c>
      <c r="B34" s="21" t="s">
        <v>65</v>
      </c>
      <c r="C34" s="12" t="s">
        <v>57</v>
      </c>
      <c r="D34" s="22" t="s">
        <v>13</v>
      </c>
      <c r="E34" s="13" t="s">
        <v>50</v>
      </c>
      <c r="F34" s="192"/>
      <c r="G34" s="10" t="s">
        <v>15</v>
      </c>
      <c r="H34" s="13" t="s">
        <v>63</v>
      </c>
      <c r="I34" s="11" t="s">
        <v>35</v>
      </c>
      <c r="J34" s="23" t="s">
        <v>68</v>
      </c>
    </row>
    <row r="35" spans="1:10" ht="12" customHeight="1" x14ac:dyDescent="0.25">
      <c r="A35" s="10" t="s">
        <v>9</v>
      </c>
      <c r="B35" s="21" t="s">
        <v>74</v>
      </c>
      <c r="C35" s="12" t="s">
        <v>66</v>
      </c>
      <c r="D35" s="22" t="s">
        <v>11</v>
      </c>
      <c r="E35" s="13" t="s">
        <v>59</v>
      </c>
      <c r="F35" s="23" t="s">
        <v>21</v>
      </c>
      <c r="G35" s="10" t="s">
        <v>24</v>
      </c>
      <c r="H35" s="13" t="s">
        <v>72</v>
      </c>
      <c r="I35" s="11" t="s">
        <v>19</v>
      </c>
      <c r="J35" s="23" t="s">
        <v>73</v>
      </c>
    </row>
    <row r="36" spans="1:10" ht="12" customHeight="1" x14ac:dyDescent="0.25">
      <c r="A36" s="10" t="s">
        <v>18</v>
      </c>
      <c r="B36" s="21" t="s">
        <v>81</v>
      </c>
      <c r="C36" s="54" t="s">
        <v>473</v>
      </c>
      <c r="D36" s="22" t="s">
        <v>22</v>
      </c>
      <c r="E36" s="13" t="s">
        <v>23</v>
      </c>
      <c r="F36" s="23" t="s">
        <v>31</v>
      </c>
      <c r="G36" s="10" t="s">
        <v>34</v>
      </c>
      <c r="H36" s="13" t="s">
        <v>79</v>
      </c>
      <c r="I36" s="11" t="s">
        <v>29</v>
      </c>
      <c r="J36" s="23" t="s">
        <v>84</v>
      </c>
    </row>
    <row r="37" spans="1:10" ht="12" customHeight="1" x14ac:dyDescent="0.25">
      <c r="A37" s="10" t="s">
        <v>26</v>
      </c>
      <c r="B37" s="24" t="s">
        <v>12</v>
      </c>
      <c r="C37" s="12" t="s">
        <v>77</v>
      </c>
      <c r="D37" s="22" t="s">
        <v>32</v>
      </c>
      <c r="E37" s="13" t="s">
        <v>67</v>
      </c>
      <c r="F37" s="23" t="s">
        <v>49</v>
      </c>
      <c r="G37" s="10" t="s">
        <v>44</v>
      </c>
      <c r="H37" s="13" t="s">
        <v>6</v>
      </c>
      <c r="I37" s="11" t="s">
        <v>45</v>
      </c>
      <c r="J37" s="191" t="s">
        <v>80</v>
      </c>
    </row>
    <row r="38" spans="1:10" ht="12" customHeight="1" x14ac:dyDescent="0.25">
      <c r="A38" s="10" t="s">
        <v>36</v>
      </c>
      <c r="B38" s="21" t="s">
        <v>27</v>
      </c>
      <c r="C38" s="12" t="s">
        <v>75</v>
      </c>
      <c r="D38" s="22" t="s">
        <v>52</v>
      </c>
      <c r="E38" s="13" t="s">
        <v>83</v>
      </c>
      <c r="F38" s="23" t="s">
        <v>58</v>
      </c>
      <c r="G38" s="10" t="s">
        <v>28</v>
      </c>
      <c r="H38" s="13" t="s">
        <v>16</v>
      </c>
      <c r="I38" s="11" t="s">
        <v>62</v>
      </c>
      <c r="J38" s="192"/>
    </row>
    <row r="39" spans="1:10" ht="12" customHeight="1" x14ac:dyDescent="0.25">
      <c r="A39" s="10" t="s">
        <v>46</v>
      </c>
      <c r="B39" s="21" t="s">
        <v>39</v>
      </c>
      <c r="C39" s="12" t="s">
        <v>82</v>
      </c>
      <c r="D39" s="22" t="s">
        <v>30</v>
      </c>
      <c r="E39" s="13" t="s">
        <v>2</v>
      </c>
      <c r="F39" s="23" t="s">
        <v>51</v>
      </c>
      <c r="G39" s="10" t="s">
        <v>38</v>
      </c>
      <c r="H39" s="195" t="s">
        <v>88</v>
      </c>
      <c r="I39" s="11" t="s">
        <v>55</v>
      </c>
      <c r="J39" s="23"/>
    </row>
    <row r="40" spans="1:10" ht="12" customHeight="1" x14ac:dyDescent="0.25">
      <c r="A40" s="10" t="s">
        <v>56</v>
      </c>
      <c r="B40" s="21" t="s">
        <v>37</v>
      </c>
      <c r="C40" s="12" t="s">
        <v>86</v>
      </c>
      <c r="D40" s="22" t="s">
        <v>61</v>
      </c>
      <c r="E40" s="13" t="s">
        <v>33</v>
      </c>
      <c r="F40" s="23" t="s">
        <v>60</v>
      </c>
      <c r="G40" s="187" t="s">
        <v>48</v>
      </c>
      <c r="H40" s="196"/>
      <c r="I40" s="13"/>
      <c r="J40" s="23"/>
    </row>
    <row r="41" spans="1:10" ht="12" customHeight="1" x14ac:dyDescent="0.25">
      <c r="A41" s="10" t="s">
        <v>69</v>
      </c>
      <c r="B41" s="21" t="s">
        <v>0</v>
      </c>
      <c r="C41" s="113"/>
      <c r="D41" s="22" t="s">
        <v>71</v>
      </c>
      <c r="E41" s="193" t="s">
        <v>8</v>
      </c>
      <c r="F41" s="23" t="s">
        <v>70</v>
      </c>
      <c r="G41" s="189"/>
      <c r="H41" s="13"/>
      <c r="I41" s="11"/>
      <c r="J41" s="23"/>
    </row>
    <row r="42" spans="1:10" ht="12" customHeight="1" x14ac:dyDescent="0.25">
      <c r="A42" s="111"/>
      <c r="B42" s="21"/>
      <c r="C42" s="113"/>
      <c r="D42" s="26" t="s">
        <v>40</v>
      </c>
      <c r="E42" s="194"/>
      <c r="F42" s="27" t="s">
        <v>519</v>
      </c>
      <c r="G42" s="111"/>
      <c r="H42" s="114"/>
      <c r="I42" s="125"/>
      <c r="J42" s="27"/>
    </row>
    <row r="43" spans="1:10" ht="15" customHeight="1" x14ac:dyDescent="0.25">
      <c r="A43" s="197">
        <v>44298</v>
      </c>
      <c r="B43" s="198"/>
      <c r="C43" s="199"/>
      <c r="D43" s="197">
        <v>44299</v>
      </c>
      <c r="E43" s="198"/>
      <c r="F43" s="199"/>
      <c r="G43" s="197">
        <v>44300</v>
      </c>
      <c r="H43" s="198"/>
      <c r="I43" s="198"/>
      <c r="J43" s="199"/>
    </row>
    <row r="44" spans="1:10" ht="15.75" x14ac:dyDescent="0.25">
      <c r="A44" s="197">
        <f>A43+14</f>
        <v>44312</v>
      </c>
      <c r="B44" s="198"/>
      <c r="C44" s="199"/>
      <c r="D44" s="197">
        <f>D43+14</f>
        <v>44313</v>
      </c>
      <c r="E44" s="198"/>
      <c r="F44" s="199"/>
      <c r="G44" s="197">
        <f>G43+14</f>
        <v>44314</v>
      </c>
      <c r="H44" s="198"/>
      <c r="I44" s="198"/>
      <c r="J44" s="199"/>
    </row>
    <row r="45" spans="1:10" ht="15.75" x14ac:dyDescent="0.25">
      <c r="A45" s="197">
        <f t="shared" ref="A45:A46" si="5">A44+14</f>
        <v>44326</v>
      </c>
      <c r="B45" s="198"/>
      <c r="C45" s="199"/>
      <c r="D45" s="197">
        <f t="shared" ref="D45:D46" si="6">D44+14</f>
        <v>44327</v>
      </c>
      <c r="E45" s="198"/>
      <c r="F45" s="199"/>
      <c r="G45" s="197">
        <f t="shared" ref="G45:G46" si="7">G44+14</f>
        <v>44328</v>
      </c>
      <c r="H45" s="198"/>
      <c r="I45" s="198"/>
      <c r="J45" s="199"/>
    </row>
    <row r="46" spans="1:10" ht="16.5" thickBot="1" x14ac:dyDescent="0.3">
      <c r="A46" s="200">
        <f t="shared" si="5"/>
        <v>44340</v>
      </c>
      <c r="B46" s="201"/>
      <c r="C46" s="202"/>
      <c r="D46" s="200">
        <f t="shared" si="6"/>
        <v>44341</v>
      </c>
      <c r="E46" s="201"/>
      <c r="F46" s="202"/>
      <c r="G46" s="200">
        <f t="shared" si="7"/>
        <v>44342</v>
      </c>
      <c r="H46" s="201"/>
      <c r="I46" s="201"/>
      <c r="J46" s="202"/>
    </row>
    <row r="49" spans="1:10" ht="15" customHeight="1" x14ac:dyDescent="0.25">
      <c r="A49" s="190"/>
      <c r="B49" s="190"/>
      <c r="C49" s="190"/>
      <c r="D49" s="190"/>
      <c r="E49" s="190"/>
      <c r="F49" s="190"/>
      <c r="G49" s="190"/>
      <c r="H49" s="190"/>
      <c r="I49" s="190"/>
      <c r="J49" s="190"/>
    </row>
    <row r="50" spans="1:10" ht="15" customHeight="1" x14ac:dyDescent="0.25">
      <c r="A50" s="190"/>
      <c r="B50" s="190"/>
      <c r="C50" s="190"/>
      <c r="D50" s="190"/>
      <c r="E50" s="190"/>
      <c r="F50" s="190"/>
      <c r="G50" s="190"/>
      <c r="H50" s="190"/>
      <c r="I50" s="190"/>
      <c r="J50" s="190"/>
    </row>
    <row r="51" spans="1:10" ht="15" customHeight="1" x14ac:dyDescent="0.25">
      <c r="A51" s="190"/>
      <c r="B51" s="190"/>
      <c r="C51" s="190"/>
      <c r="D51" s="190"/>
      <c r="E51" s="190"/>
      <c r="F51" s="190"/>
      <c r="G51" s="190"/>
      <c r="H51" s="190"/>
      <c r="I51" s="190"/>
      <c r="J51" s="190"/>
    </row>
    <row r="52" spans="1:10" ht="15" customHeight="1" x14ac:dyDescent="0.25">
      <c r="A52" s="190"/>
      <c r="B52" s="190"/>
      <c r="C52" s="190"/>
      <c r="D52" s="190"/>
      <c r="E52" s="190"/>
      <c r="F52" s="190"/>
      <c r="G52" s="190"/>
      <c r="H52" s="190"/>
      <c r="I52" s="190"/>
      <c r="J52" s="190"/>
    </row>
    <row r="53" spans="1:10" ht="15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</sheetData>
  <mergeCells count="36">
    <mergeCell ref="D45:F45"/>
    <mergeCell ref="G45:J45"/>
    <mergeCell ref="C13:D13"/>
    <mergeCell ref="C14:D14"/>
    <mergeCell ref="E13:F13"/>
    <mergeCell ref="E14:F14"/>
    <mergeCell ref="A49:J52"/>
    <mergeCell ref="J37:J38"/>
    <mergeCell ref="E41:E42"/>
    <mergeCell ref="F33:F34"/>
    <mergeCell ref="G40:G41"/>
    <mergeCell ref="H39:H40"/>
    <mergeCell ref="A44:C44"/>
    <mergeCell ref="A45:C45"/>
    <mergeCell ref="A46:C46"/>
    <mergeCell ref="A43:C43"/>
    <mergeCell ref="D43:F43"/>
    <mergeCell ref="G43:J43"/>
    <mergeCell ref="D46:F46"/>
    <mergeCell ref="G46:J46"/>
    <mergeCell ref="D44:F44"/>
    <mergeCell ref="G44:J44"/>
    <mergeCell ref="A1:J1"/>
    <mergeCell ref="B31:I31"/>
    <mergeCell ref="A16:J23"/>
    <mergeCell ref="A24:J26"/>
    <mergeCell ref="A27:J29"/>
    <mergeCell ref="G13:H13"/>
    <mergeCell ref="G14:H14"/>
    <mergeCell ref="I13:J13"/>
    <mergeCell ref="I14:J14"/>
    <mergeCell ref="F10:F11"/>
    <mergeCell ref="G11:G12"/>
    <mergeCell ref="I6:I7"/>
    <mergeCell ref="A13:B13"/>
    <mergeCell ref="A14:B14"/>
  </mergeCells>
  <printOptions horizontalCentered="1"/>
  <pageMargins left="0" right="0" top="0" bottom="0" header="0" footer="0"/>
  <pageSetup paperSize="9" scale="74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view="pageBreakPreview" zoomScale="85" zoomScaleSheetLayoutView="85" workbookViewId="0">
      <selection activeCell="B28" sqref="B28"/>
    </sheetView>
  </sheetViews>
  <sheetFormatPr defaultRowHeight="15" x14ac:dyDescent="0.25"/>
  <cols>
    <col min="1" max="11" width="13.42578125" customWidth="1"/>
  </cols>
  <sheetData>
    <row r="1" spans="1:11" ht="30" customHeight="1" thickBot="1" x14ac:dyDescent="0.3">
      <c r="A1" s="215" t="s">
        <v>515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1" ht="12" customHeight="1" x14ac:dyDescent="0.25">
      <c r="A2" s="39"/>
      <c r="B2" s="39"/>
      <c r="C2" s="39"/>
      <c r="D2" s="123" t="s">
        <v>349</v>
      </c>
      <c r="E2" s="122" t="s">
        <v>333</v>
      </c>
      <c r="F2" s="121" t="s">
        <v>331</v>
      </c>
      <c r="G2" s="123" t="s">
        <v>347</v>
      </c>
      <c r="H2" s="123" t="s">
        <v>327</v>
      </c>
      <c r="I2" s="39"/>
      <c r="J2" s="39"/>
      <c r="K2" s="39"/>
    </row>
    <row r="3" spans="1:11" ht="12" customHeight="1" x14ac:dyDescent="0.25">
      <c r="A3" s="39"/>
      <c r="B3" s="39"/>
      <c r="C3" s="39"/>
      <c r="D3" s="119" t="s">
        <v>350</v>
      </c>
      <c r="E3" s="111" t="s">
        <v>343</v>
      </c>
      <c r="F3" s="113" t="s">
        <v>351</v>
      </c>
      <c r="G3" s="119" t="s">
        <v>352</v>
      </c>
      <c r="H3" s="119" t="s">
        <v>338</v>
      </c>
      <c r="I3" s="39"/>
      <c r="J3" s="39"/>
      <c r="K3" s="39"/>
    </row>
    <row r="4" spans="1:11" ht="12" customHeight="1" x14ac:dyDescent="0.25">
      <c r="A4" s="39"/>
      <c r="B4" s="39"/>
      <c r="C4" s="39"/>
      <c r="D4" s="119" t="s">
        <v>353</v>
      </c>
      <c r="E4" s="111" t="s">
        <v>354</v>
      </c>
      <c r="F4" s="113" t="s">
        <v>355</v>
      </c>
      <c r="G4" s="119" t="s">
        <v>341</v>
      </c>
      <c r="H4" s="119" t="s">
        <v>334</v>
      </c>
      <c r="I4" s="39"/>
      <c r="J4" s="39"/>
      <c r="K4" s="39"/>
    </row>
    <row r="5" spans="1:11" ht="12" customHeight="1" x14ac:dyDescent="0.25">
      <c r="A5" s="39"/>
      <c r="B5" s="39"/>
      <c r="C5" s="39"/>
      <c r="D5" s="119" t="s">
        <v>356</v>
      </c>
      <c r="E5" s="111" t="s">
        <v>348</v>
      </c>
      <c r="F5" s="113" t="s">
        <v>344</v>
      </c>
      <c r="G5" s="119"/>
      <c r="H5" s="119" t="s">
        <v>339</v>
      </c>
      <c r="I5" s="39"/>
      <c r="J5" s="39"/>
      <c r="K5" s="39"/>
    </row>
    <row r="6" spans="1:11" ht="12" customHeight="1" x14ac:dyDescent="0.25">
      <c r="A6" s="39"/>
      <c r="B6" s="39"/>
      <c r="C6" s="39"/>
      <c r="D6" s="119" t="s">
        <v>357</v>
      </c>
      <c r="E6" s="111" t="s">
        <v>358</v>
      </c>
      <c r="F6" s="113" t="s">
        <v>329</v>
      </c>
      <c r="G6" s="119"/>
      <c r="H6" s="119" t="s">
        <v>340</v>
      </c>
      <c r="I6" s="39"/>
      <c r="J6" s="39"/>
      <c r="K6" s="39"/>
    </row>
    <row r="7" spans="1:11" ht="12" customHeight="1" x14ac:dyDescent="0.25">
      <c r="A7" s="39"/>
      <c r="B7" s="39"/>
      <c r="C7" s="39"/>
      <c r="D7" s="119" t="s">
        <v>359</v>
      </c>
      <c r="E7" s="111" t="s">
        <v>328</v>
      </c>
      <c r="F7" s="113" t="s">
        <v>335</v>
      </c>
      <c r="G7" s="119"/>
      <c r="H7" s="119" t="s">
        <v>332</v>
      </c>
      <c r="I7" s="39"/>
      <c r="J7" s="39"/>
      <c r="K7" s="39"/>
    </row>
    <row r="8" spans="1:11" ht="12" customHeight="1" x14ac:dyDescent="0.25">
      <c r="A8" s="39"/>
      <c r="B8" s="39"/>
      <c r="C8" s="39"/>
      <c r="D8" s="119" t="s">
        <v>336</v>
      </c>
      <c r="E8" s="111" t="s">
        <v>360</v>
      </c>
      <c r="F8" s="113" t="s">
        <v>345</v>
      </c>
      <c r="G8" s="119"/>
      <c r="H8" s="119" t="s">
        <v>337</v>
      </c>
      <c r="I8" s="39"/>
      <c r="J8" s="39"/>
      <c r="K8" s="39"/>
    </row>
    <row r="9" spans="1:11" ht="12" customHeight="1" x14ac:dyDescent="0.25">
      <c r="A9" s="39"/>
      <c r="B9" s="39"/>
      <c r="C9" s="39"/>
      <c r="D9" s="119" t="s">
        <v>361</v>
      </c>
      <c r="E9" s="111" t="s">
        <v>362</v>
      </c>
      <c r="F9" s="113" t="s">
        <v>346</v>
      </c>
      <c r="G9" s="119"/>
      <c r="H9" s="119" t="s">
        <v>342</v>
      </c>
      <c r="I9" s="39"/>
      <c r="J9" s="39"/>
      <c r="K9" s="39"/>
    </row>
    <row r="10" spans="1:11" ht="12" customHeight="1" x14ac:dyDescent="0.25">
      <c r="A10" s="39"/>
      <c r="B10" s="39"/>
      <c r="C10" s="39"/>
      <c r="D10" s="119"/>
      <c r="E10" s="111" t="s">
        <v>363</v>
      </c>
      <c r="F10" s="113" t="s">
        <v>364</v>
      </c>
      <c r="G10" s="119"/>
      <c r="H10" s="119" t="s">
        <v>330</v>
      </c>
      <c r="I10" s="39"/>
      <c r="J10" s="39"/>
      <c r="K10" s="39"/>
    </row>
    <row r="11" spans="1:11" ht="12" customHeight="1" x14ac:dyDescent="0.25">
      <c r="A11" s="39"/>
      <c r="B11" s="39"/>
      <c r="C11" s="39"/>
      <c r="D11" s="119"/>
      <c r="E11" s="111"/>
      <c r="F11" s="113"/>
      <c r="G11" s="119"/>
      <c r="H11" s="119"/>
      <c r="I11" s="39"/>
      <c r="J11" s="39"/>
      <c r="K11" s="39"/>
    </row>
    <row r="12" spans="1:11" ht="12" customHeight="1" x14ac:dyDescent="0.25">
      <c r="A12" s="39"/>
      <c r="B12" s="39"/>
      <c r="C12" s="39"/>
      <c r="D12" s="119"/>
      <c r="E12" s="111"/>
      <c r="F12" s="113"/>
      <c r="G12" s="119"/>
      <c r="H12" s="119"/>
      <c r="I12" s="39"/>
      <c r="J12" s="39"/>
      <c r="K12" s="39"/>
    </row>
    <row r="13" spans="1:11" ht="12" customHeight="1" x14ac:dyDescent="0.25">
      <c r="A13" s="39"/>
      <c r="B13" s="39"/>
      <c r="C13" s="39"/>
      <c r="D13" s="119"/>
      <c r="E13" s="111"/>
      <c r="F13" s="113"/>
      <c r="G13" s="119"/>
      <c r="H13" s="119"/>
      <c r="I13" s="39"/>
      <c r="J13" s="39"/>
      <c r="K13" s="39"/>
    </row>
    <row r="14" spans="1:11" ht="12" customHeight="1" x14ac:dyDescent="0.25">
      <c r="A14" s="39"/>
      <c r="B14" s="39"/>
      <c r="C14" s="39"/>
      <c r="D14" s="119"/>
      <c r="E14" s="111"/>
      <c r="F14" s="113"/>
      <c r="G14" s="119"/>
      <c r="H14" s="119"/>
      <c r="I14" s="39"/>
      <c r="J14" s="39"/>
      <c r="K14" s="39"/>
    </row>
    <row r="15" spans="1:11" ht="15" customHeight="1" x14ac:dyDescent="0.25">
      <c r="A15" s="39"/>
      <c r="B15" s="39"/>
      <c r="C15" s="39"/>
      <c r="D15" s="40"/>
      <c r="E15" s="269"/>
      <c r="F15" s="270"/>
      <c r="G15" s="124"/>
      <c r="H15" s="40">
        <v>44287</v>
      </c>
      <c r="I15" s="39"/>
      <c r="J15" s="39"/>
      <c r="K15" s="39"/>
    </row>
    <row r="16" spans="1:11" ht="15" customHeight="1" x14ac:dyDescent="0.25">
      <c r="A16" s="39"/>
      <c r="B16" s="39"/>
      <c r="C16" s="39"/>
      <c r="D16" s="40">
        <v>44298</v>
      </c>
      <c r="E16" s="269">
        <v>44299</v>
      </c>
      <c r="F16" s="270"/>
      <c r="G16" s="124">
        <v>44300</v>
      </c>
      <c r="H16" s="40">
        <f t="shared" ref="H16:H19" si="0">H15+14</f>
        <v>44301</v>
      </c>
      <c r="I16" s="39"/>
      <c r="J16" s="39"/>
      <c r="K16" s="39"/>
    </row>
    <row r="17" spans="1:11" ht="15" customHeight="1" x14ac:dyDescent="0.25">
      <c r="A17" s="39"/>
      <c r="B17" s="39"/>
      <c r="C17" s="39"/>
      <c r="D17" s="40">
        <f t="shared" ref="D17:E17" si="1">D16+14</f>
        <v>44312</v>
      </c>
      <c r="E17" s="269">
        <f t="shared" si="1"/>
        <v>44313</v>
      </c>
      <c r="F17" s="270"/>
      <c r="G17" s="124">
        <f t="shared" ref="G17:G19" si="2">G16+14</f>
        <v>44314</v>
      </c>
      <c r="H17" s="40">
        <f t="shared" si="0"/>
        <v>44315</v>
      </c>
      <c r="I17" s="39"/>
      <c r="J17" s="39"/>
      <c r="K17" s="39"/>
    </row>
    <row r="18" spans="1:11" ht="15" customHeight="1" x14ac:dyDescent="0.25">
      <c r="A18" s="39"/>
      <c r="B18" s="39"/>
      <c r="C18" s="39"/>
      <c r="D18" s="40">
        <f t="shared" ref="D18:E18" si="3">D17+14</f>
        <v>44326</v>
      </c>
      <c r="E18" s="269">
        <f t="shared" si="3"/>
        <v>44327</v>
      </c>
      <c r="F18" s="270"/>
      <c r="G18" s="124">
        <f t="shared" si="2"/>
        <v>44328</v>
      </c>
      <c r="H18" s="40">
        <f t="shared" si="0"/>
        <v>44329</v>
      </c>
      <c r="I18" s="39"/>
      <c r="J18" s="39"/>
      <c r="K18" s="39"/>
    </row>
    <row r="19" spans="1:11" ht="15" customHeight="1" thickBot="1" x14ac:dyDescent="0.3">
      <c r="A19" s="39"/>
      <c r="B19" s="39"/>
      <c r="C19" s="39"/>
      <c r="D19" s="134">
        <f t="shared" ref="D19:E19" si="4">D18+14</f>
        <v>44340</v>
      </c>
      <c r="E19" s="271">
        <f t="shared" si="4"/>
        <v>44341</v>
      </c>
      <c r="F19" s="272"/>
      <c r="G19" s="135">
        <f t="shared" si="2"/>
        <v>44342</v>
      </c>
      <c r="H19" s="134">
        <f t="shared" si="0"/>
        <v>44343</v>
      </c>
      <c r="I19" s="39"/>
      <c r="J19" s="39"/>
      <c r="K19" s="39"/>
    </row>
    <row r="20" spans="1:11" ht="15" customHeight="1" x14ac:dyDescent="0.25">
      <c r="A20" s="39"/>
      <c r="B20" s="39"/>
      <c r="C20" s="39"/>
      <c r="D20" s="59"/>
      <c r="E20" s="59"/>
      <c r="F20" s="59"/>
      <c r="G20" s="59"/>
      <c r="H20" s="59"/>
      <c r="I20" s="39"/>
      <c r="J20" s="39"/>
      <c r="K20" s="39"/>
    </row>
    <row r="21" spans="1:11" ht="15" customHeight="1" x14ac:dyDescent="0.25">
      <c r="A21" s="1"/>
    </row>
    <row r="22" spans="1:11" ht="50.1" customHeight="1" thickBot="1" x14ac:dyDescent="0.3">
      <c r="B22" s="70"/>
      <c r="C22" s="215" t="s">
        <v>516</v>
      </c>
      <c r="D22" s="215"/>
      <c r="E22" s="215"/>
      <c r="F22" s="215"/>
      <c r="G22" s="215"/>
      <c r="H22" s="70"/>
      <c r="I22" s="70"/>
      <c r="J22" s="70"/>
      <c r="K22" s="70"/>
    </row>
    <row r="23" spans="1:11" ht="12" hidden="1" customHeight="1" thickBot="1" x14ac:dyDescent="0.3">
      <c r="D23" s="73"/>
      <c r="E23" s="73"/>
      <c r="F23" s="73"/>
      <c r="J23" s="39"/>
      <c r="K23" s="39"/>
    </row>
    <row r="24" spans="1:11" ht="12" customHeight="1" x14ac:dyDescent="0.25">
      <c r="D24" s="147" t="s">
        <v>327</v>
      </c>
      <c r="E24" s="146" t="s">
        <v>334</v>
      </c>
      <c r="F24" s="148" t="s">
        <v>332</v>
      </c>
      <c r="J24" s="39"/>
      <c r="K24" s="39"/>
    </row>
    <row r="25" spans="1:11" ht="12" customHeight="1" x14ac:dyDescent="0.25">
      <c r="D25" s="10" t="s">
        <v>333</v>
      </c>
      <c r="E25" s="13" t="s">
        <v>339</v>
      </c>
      <c r="F25" s="23" t="s">
        <v>337</v>
      </c>
      <c r="J25" s="39"/>
      <c r="K25" s="39"/>
    </row>
    <row r="26" spans="1:11" ht="12" customHeight="1" x14ac:dyDescent="0.25">
      <c r="D26" s="145" t="s">
        <v>349</v>
      </c>
      <c r="E26" s="151" t="s">
        <v>362</v>
      </c>
      <c r="F26" s="54" t="s">
        <v>357</v>
      </c>
      <c r="J26" s="39"/>
      <c r="K26" s="39"/>
    </row>
    <row r="27" spans="1:11" ht="12" customHeight="1" x14ac:dyDescent="0.25">
      <c r="D27" s="10" t="s">
        <v>338</v>
      </c>
      <c r="E27" s="13" t="s">
        <v>363</v>
      </c>
      <c r="F27" s="23" t="s">
        <v>342</v>
      </c>
      <c r="J27" s="39"/>
      <c r="K27" s="39"/>
    </row>
    <row r="28" spans="1:11" ht="12" customHeight="1" x14ac:dyDescent="0.25">
      <c r="D28" s="145" t="s">
        <v>484</v>
      </c>
      <c r="E28" s="151" t="s">
        <v>485</v>
      </c>
      <c r="F28" s="54" t="s">
        <v>347</v>
      </c>
      <c r="J28" s="39"/>
      <c r="K28" s="39"/>
    </row>
    <row r="29" spans="1:11" ht="15.75" x14ac:dyDescent="0.25">
      <c r="D29" s="10" t="s">
        <v>350</v>
      </c>
      <c r="E29" s="13" t="s">
        <v>331</v>
      </c>
      <c r="F29" s="23" t="s">
        <v>330</v>
      </c>
      <c r="J29" s="39"/>
      <c r="K29" s="39"/>
    </row>
    <row r="30" spans="1:11" ht="16.7" customHeight="1" x14ac:dyDescent="0.25">
      <c r="D30" s="145" t="s">
        <v>343</v>
      </c>
      <c r="E30" s="151" t="s">
        <v>351</v>
      </c>
      <c r="F30" s="54" t="s">
        <v>352</v>
      </c>
      <c r="J30" s="39"/>
      <c r="K30" s="39"/>
    </row>
    <row r="31" spans="1:11" ht="15.75" x14ac:dyDescent="0.25">
      <c r="D31" s="10" t="s">
        <v>353</v>
      </c>
      <c r="E31" s="13" t="s">
        <v>355</v>
      </c>
      <c r="F31" s="23" t="s">
        <v>359</v>
      </c>
      <c r="J31" s="39"/>
      <c r="K31" s="39"/>
    </row>
    <row r="32" spans="1:11" ht="15.75" x14ac:dyDescent="0.25">
      <c r="D32" s="10" t="s">
        <v>354</v>
      </c>
      <c r="E32" s="13" t="s">
        <v>344</v>
      </c>
      <c r="F32" s="23" t="s">
        <v>336</v>
      </c>
      <c r="J32" s="39"/>
    </row>
    <row r="33" spans="4:10" ht="15.75" x14ac:dyDescent="0.25">
      <c r="D33" s="145" t="s">
        <v>348</v>
      </c>
      <c r="E33" s="151" t="s">
        <v>329</v>
      </c>
      <c r="F33" s="54" t="s">
        <v>341</v>
      </c>
      <c r="J33" s="39"/>
    </row>
    <row r="34" spans="4:10" ht="15.75" x14ac:dyDescent="0.25">
      <c r="D34" s="10" t="s">
        <v>358</v>
      </c>
      <c r="E34" s="13" t="s">
        <v>335</v>
      </c>
      <c r="F34" s="23" t="s">
        <v>346</v>
      </c>
      <c r="J34" s="39"/>
    </row>
    <row r="35" spans="4:10" ht="15.75" x14ac:dyDescent="0.25">
      <c r="D35" s="145" t="s">
        <v>328</v>
      </c>
      <c r="E35" s="151" t="s">
        <v>340</v>
      </c>
      <c r="F35" s="54" t="s">
        <v>364</v>
      </c>
      <c r="J35" s="39"/>
    </row>
    <row r="36" spans="4:10" ht="15.75" x14ac:dyDescent="0.25">
      <c r="D36" s="10" t="s">
        <v>356</v>
      </c>
      <c r="E36" s="13" t="s">
        <v>345</v>
      </c>
      <c r="F36" s="23" t="s">
        <v>361</v>
      </c>
      <c r="J36" s="39"/>
    </row>
    <row r="37" spans="4:10" ht="16.5" thickBot="1" x14ac:dyDescent="0.3">
      <c r="D37" s="153" t="s">
        <v>360</v>
      </c>
      <c r="E37" s="157"/>
      <c r="F37" s="69"/>
      <c r="J37" s="39"/>
    </row>
    <row r="38" spans="4:10" ht="16.5" thickBot="1" x14ac:dyDescent="0.3">
      <c r="D38" s="207">
        <v>44288</v>
      </c>
      <c r="E38" s="248"/>
      <c r="F38" s="208"/>
    </row>
    <row r="39" spans="4:10" ht="16.5" thickBot="1" x14ac:dyDescent="0.3">
      <c r="D39" s="207">
        <f t="shared" ref="D39:D42" si="5">D38+14</f>
        <v>44302</v>
      </c>
      <c r="E39" s="248"/>
      <c r="F39" s="208"/>
      <c r="G39" s="154"/>
    </row>
    <row r="40" spans="4:10" ht="15.75" x14ac:dyDescent="0.25">
      <c r="D40" s="207">
        <f t="shared" si="5"/>
        <v>44316</v>
      </c>
      <c r="E40" s="248"/>
      <c r="F40" s="208"/>
    </row>
    <row r="41" spans="4:10" ht="15.75" x14ac:dyDescent="0.25">
      <c r="D41" s="207">
        <f t="shared" si="5"/>
        <v>44330</v>
      </c>
      <c r="E41" s="248"/>
      <c r="F41" s="208"/>
    </row>
    <row r="42" spans="4:10" ht="16.5" thickBot="1" x14ac:dyDescent="0.3">
      <c r="D42" s="209">
        <f t="shared" si="5"/>
        <v>44344</v>
      </c>
      <c r="E42" s="247"/>
      <c r="F42" s="210"/>
    </row>
    <row r="43" spans="4:10" ht="15.75" x14ac:dyDescent="0.25">
      <c r="D43" s="42"/>
      <c r="E43" s="42"/>
      <c r="F43" s="42"/>
    </row>
  </sheetData>
  <mergeCells count="12">
    <mergeCell ref="D38:F38"/>
    <mergeCell ref="D39:F39"/>
    <mergeCell ref="D40:F40"/>
    <mergeCell ref="D41:F41"/>
    <mergeCell ref="D42:F42"/>
    <mergeCell ref="E15:F15"/>
    <mergeCell ref="C22:G22"/>
    <mergeCell ref="A1:K1"/>
    <mergeCell ref="E16:F16"/>
    <mergeCell ref="E17:F17"/>
    <mergeCell ref="E18:F18"/>
    <mergeCell ref="E19:F19"/>
  </mergeCells>
  <printOptions horizontalCentered="1"/>
  <pageMargins left="0" right="0" top="0" bottom="0" header="0" footer="0"/>
  <pageSetup paperSize="9" scale="92" orientation="landscape" horizontalDpi="1200" verticalDpi="1200" r:id="rId1"/>
  <rowBreaks count="1" manualBreakCount="1">
    <brk id="21" max="10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view="pageBreakPreview" zoomScale="85" zoomScaleSheetLayoutView="85" workbookViewId="0">
      <selection activeCell="O24" sqref="O24"/>
    </sheetView>
  </sheetViews>
  <sheetFormatPr defaultRowHeight="15" x14ac:dyDescent="0.25"/>
  <cols>
    <col min="1" max="11" width="13.42578125" customWidth="1"/>
    <col min="12" max="12" width="10.5703125" bestFit="1" customWidth="1"/>
  </cols>
  <sheetData>
    <row r="1" spans="1:12" ht="30" customHeight="1" thickBot="1" x14ac:dyDescent="0.3">
      <c r="A1" s="215" t="s">
        <v>513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2" ht="12" customHeight="1" x14ac:dyDescent="0.25">
      <c r="A2" s="38"/>
      <c r="C2" s="6" t="s">
        <v>454</v>
      </c>
      <c r="D2" s="8" t="s">
        <v>463</v>
      </c>
      <c r="E2" s="251" t="s">
        <v>397</v>
      </c>
      <c r="F2" s="6" t="s">
        <v>365</v>
      </c>
      <c r="G2" s="9" t="s">
        <v>369</v>
      </c>
      <c r="H2" s="9" t="s">
        <v>370</v>
      </c>
      <c r="I2" s="8" t="s">
        <v>382</v>
      </c>
      <c r="J2" s="38"/>
      <c r="K2" s="38"/>
    </row>
    <row r="3" spans="1:12" ht="12" customHeight="1" x14ac:dyDescent="0.25">
      <c r="A3" s="38"/>
      <c r="C3" s="10" t="s">
        <v>458</v>
      </c>
      <c r="D3" s="12" t="s">
        <v>456</v>
      </c>
      <c r="E3" s="252"/>
      <c r="F3" s="10" t="s">
        <v>368</v>
      </c>
      <c r="G3" s="13" t="s">
        <v>373</v>
      </c>
      <c r="H3" s="195" t="s">
        <v>374</v>
      </c>
      <c r="I3" s="12" t="s">
        <v>367</v>
      </c>
      <c r="J3" s="38"/>
      <c r="K3" s="38"/>
    </row>
    <row r="4" spans="1:12" ht="12" customHeight="1" x14ac:dyDescent="0.25">
      <c r="A4" s="38"/>
      <c r="C4" s="10" t="s">
        <v>462</v>
      </c>
      <c r="D4" s="12" t="s">
        <v>460</v>
      </c>
      <c r="E4" s="23"/>
      <c r="F4" s="10" t="s">
        <v>372</v>
      </c>
      <c r="G4" s="13" t="s">
        <v>377</v>
      </c>
      <c r="H4" s="196"/>
      <c r="I4" s="12" t="s">
        <v>371</v>
      </c>
      <c r="J4" s="38"/>
      <c r="K4" s="38"/>
    </row>
    <row r="5" spans="1:12" ht="12" customHeight="1" x14ac:dyDescent="0.25">
      <c r="A5" s="38"/>
      <c r="C5" s="10" t="s">
        <v>455</v>
      </c>
      <c r="D5" s="12" t="s">
        <v>457</v>
      </c>
      <c r="E5" s="23"/>
      <c r="F5" s="10" t="s">
        <v>376</v>
      </c>
      <c r="G5" s="13" t="s">
        <v>381</v>
      </c>
      <c r="H5" s="195" t="s">
        <v>378</v>
      </c>
      <c r="I5" s="12" t="s">
        <v>375</v>
      </c>
      <c r="J5" s="38"/>
      <c r="K5" s="38"/>
    </row>
    <row r="6" spans="1:12" ht="12" customHeight="1" x14ac:dyDescent="0.25">
      <c r="A6" s="38"/>
      <c r="C6" s="10" t="s">
        <v>459</v>
      </c>
      <c r="D6" s="191" t="s">
        <v>461</v>
      </c>
      <c r="E6" s="23"/>
      <c r="F6" s="10" t="s">
        <v>380</v>
      </c>
      <c r="G6" s="195" t="s">
        <v>468</v>
      </c>
      <c r="H6" s="196"/>
      <c r="I6" s="12" t="s">
        <v>379</v>
      </c>
      <c r="J6" s="38"/>
      <c r="K6" s="38"/>
    </row>
    <row r="7" spans="1:12" ht="12" customHeight="1" x14ac:dyDescent="0.25">
      <c r="A7" s="38"/>
      <c r="C7" s="10"/>
      <c r="D7" s="192"/>
      <c r="E7" s="23"/>
      <c r="F7" s="10" t="s">
        <v>366</v>
      </c>
      <c r="G7" s="196"/>
      <c r="H7" s="13"/>
      <c r="I7" s="12"/>
      <c r="J7" s="38"/>
      <c r="K7" s="38"/>
    </row>
    <row r="8" spans="1:12" ht="15.75" x14ac:dyDescent="0.25">
      <c r="A8" s="42"/>
      <c r="C8" s="237" t="s">
        <v>501</v>
      </c>
      <c r="D8" s="238"/>
      <c r="E8" s="2">
        <v>44305</v>
      </c>
      <c r="F8" s="207">
        <v>44306</v>
      </c>
      <c r="G8" s="248"/>
      <c r="H8" s="248"/>
      <c r="I8" s="208"/>
      <c r="J8" s="43"/>
      <c r="K8" s="43"/>
      <c r="L8" s="49"/>
    </row>
    <row r="9" spans="1:12" ht="16.5" thickBot="1" x14ac:dyDescent="0.3">
      <c r="A9" s="42"/>
      <c r="C9" s="262" t="s">
        <v>508</v>
      </c>
      <c r="D9" s="264"/>
      <c r="E9" s="93">
        <f t="shared" ref="E9" si="0">E8+28</f>
        <v>44333</v>
      </c>
      <c r="F9" s="209">
        <f t="shared" ref="F9" si="1">F8+28</f>
        <v>44334</v>
      </c>
      <c r="G9" s="247"/>
      <c r="H9" s="247"/>
      <c r="I9" s="210"/>
      <c r="J9" s="43"/>
      <c r="K9" s="43"/>
      <c r="L9" s="49"/>
    </row>
    <row r="10" spans="1:12" ht="18" customHeight="1" x14ac:dyDescent="0.25">
      <c r="A10" s="1" t="s">
        <v>89</v>
      </c>
    </row>
    <row r="11" spans="1:12" ht="15" customHeight="1" x14ac:dyDescent="0.25">
      <c r="A11" s="172" t="s">
        <v>94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4"/>
    </row>
    <row r="12" spans="1:12" x14ac:dyDescent="0.25">
      <c r="A12" s="175"/>
      <c r="B12" s="176"/>
      <c r="C12" s="176"/>
      <c r="D12" s="176"/>
      <c r="E12" s="176"/>
      <c r="F12" s="176"/>
      <c r="G12" s="176"/>
      <c r="H12" s="176"/>
      <c r="I12" s="176"/>
      <c r="J12" s="176"/>
      <c r="K12" s="177"/>
    </row>
    <row r="13" spans="1:12" x14ac:dyDescent="0.25">
      <c r="A13" s="175"/>
      <c r="B13" s="176"/>
      <c r="C13" s="176"/>
      <c r="D13" s="176"/>
      <c r="E13" s="176"/>
      <c r="F13" s="176"/>
      <c r="G13" s="176"/>
      <c r="H13" s="176"/>
      <c r="I13" s="176"/>
      <c r="J13" s="176"/>
      <c r="K13" s="177"/>
    </row>
    <row r="14" spans="1:12" x14ac:dyDescent="0.25">
      <c r="A14" s="175"/>
      <c r="B14" s="176"/>
      <c r="C14" s="176"/>
      <c r="D14" s="176"/>
      <c r="E14" s="176"/>
      <c r="F14" s="176"/>
      <c r="G14" s="176"/>
      <c r="H14" s="176"/>
      <c r="I14" s="176"/>
      <c r="J14" s="176"/>
      <c r="K14" s="177"/>
    </row>
    <row r="15" spans="1:12" x14ac:dyDescent="0.25">
      <c r="A15" s="175"/>
      <c r="B15" s="176"/>
      <c r="C15" s="176"/>
      <c r="D15" s="176"/>
      <c r="E15" s="176"/>
      <c r="F15" s="176"/>
      <c r="G15" s="176"/>
      <c r="H15" s="176"/>
      <c r="I15" s="176"/>
      <c r="J15" s="176"/>
      <c r="K15" s="177"/>
    </row>
    <row r="16" spans="1:12" ht="15" customHeight="1" x14ac:dyDescent="0.25">
      <c r="A16" s="175"/>
      <c r="B16" s="176"/>
      <c r="C16" s="176"/>
      <c r="D16" s="176"/>
      <c r="E16" s="176"/>
      <c r="F16" s="176"/>
      <c r="G16" s="176"/>
      <c r="H16" s="176"/>
      <c r="I16" s="176"/>
      <c r="J16" s="176"/>
      <c r="K16" s="177"/>
    </row>
    <row r="17" spans="1:12" ht="15" customHeight="1" x14ac:dyDescent="0.25">
      <c r="A17" s="175"/>
      <c r="B17" s="176"/>
      <c r="C17" s="176"/>
      <c r="D17" s="176"/>
      <c r="E17" s="176"/>
      <c r="F17" s="176"/>
      <c r="G17" s="176"/>
      <c r="H17" s="176"/>
      <c r="I17" s="176"/>
      <c r="J17" s="176"/>
      <c r="K17" s="177"/>
    </row>
    <row r="18" spans="1:12" ht="15" customHeight="1" x14ac:dyDescent="0.25">
      <c r="A18" s="178"/>
      <c r="B18" s="179"/>
      <c r="C18" s="179"/>
      <c r="D18" s="179"/>
      <c r="E18" s="179"/>
      <c r="F18" s="179"/>
      <c r="G18" s="179"/>
      <c r="H18" s="179"/>
      <c r="I18" s="179"/>
      <c r="J18" s="179"/>
      <c r="K18" s="180"/>
    </row>
    <row r="19" spans="1:12" ht="15" customHeight="1" x14ac:dyDescent="0.25">
      <c r="A19" s="172" t="s">
        <v>95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4"/>
    </row>
    <row r="20" spans="1:12" ht="15" customHeight="1" x14ac:dyDescent="0.25">
      <c r="A20" s="175"/>
      <c r="B20" s="176"/>
      <c r="C20" s="176"/>
      <c r="D20" s="176"/>
      <c r="E20" s="176"/>
      <c r="F20" s="176"/>
      <c r="G20" s="176"/>
      <c r="H20" s="176"/>
      <c r="I20" s="176"/>
      <c r="J20" s="176"/>
      <c r="K20" s="177"/>
    </row>
    <row r="21" spans="1:12" ht="15" customHeight="1" x14ac:dyDescent="0.25">
      <c r="A21" s="178"/>
      <c r="B21" s="179"/>
      <c r="C21" s="179"/>
      <c r="D21" s="179"/>
      <c r="E21" s="179"/>
      <c r="F21" s="179"/>
      <c r="G21" s="179"/>
      <c r="H21" s="179"/>
      <c r="I21" s="179"/>
      <c r="J21" s="179"/>
      <c r="K21" s="180"/>
    </row>
    <row r="22" spans="1:12" ht="15" customHeight="1" x14ac:dyDescent="0.25">
      <c r="A22" s="172" t="s">
        <v>96</v>
      </c>
      <c r="B22" s="173"/>
      <c r="C22" s="173"/>
      <c r="D22" s="173"/>
      <c r="E22" s="173"/>
      <c r="F22" s="173"/>
      <c r="G22" s="173"/>
      <c r="H22" s="173"/>
      <c r="I22" s="173"/>
      <c r="J22" s="173"/>
      <c r="K22" s="174"/>
    </row>
    <row r="23" spans="1:12" ht="15" customHeight="1" x14ac:dyDescent="0.25">
      <c r="A23" s="175"/>
      <c r="B23" s="176"/>
      <c r="C23" s="176"/>
      <c r="D23" s="176"/>
      <c r="E23" s="176"/>
      <c r="F23" s="176"/>
      <c r="G23" s="176"/>
      <c r="H23" s="176"/>
      <c r="I23" s="176"/>
      <c r="J23" s="176"/>
      <c r="K23" s="177"/>
    </row>
    <row r="24" spans="1:12" ht="15" customHeight="1" x14ac:dyDescent="0.25">
      <c r="A24" s="178"/>
      <c r="B24" s="179"/>
      <c r="C24" s="179"/>
      <c r="D24" s="179"/>
      <c r="E24" s="179"/>
      <c r="F24" s="179"/>
      <c r="G24" s="179"/>
      <c r="H24" s="179"/>
      <c r="I24" s="179"/>
      <c r="J24" s="179"/>
      <c r="K24" s="180"/>
    </row>
    <row r="25" spans="1:12" ht="30" customHeight="1" thickBot="1" x14ac:dyDescent="0.3">
      <c r="A25" s="215" t="s">
        <v>517</v>
      </c>
      <c r="B25" s="215"/>
      <c r="C25" s="215"/>
      <c r="D25" s="215"/>
      <c r="E25" s="215"/>
      <c r="F25" s="215"/>
      <c r="G25" s="215"/>
      <c r="H25" s="215"/>
      <c r="I25" s="215"/>
      <c r="J25" s="215"/>
      <c r="K25" s="215"/>
    </row>
    <row r="26" spans="1:12" ht="12" customHeight="1" x14ac:dyDescent="0.25">
      <c r="A26" s="42"/>
      <c r="B26" s="43"/>
      <c r="C26" s="258" t="s">
        <v>397</v>
      </c>
      <c r="D26" s="6" t="s">
        <v>365</v>
      </c>
      <c r="E26" s="9" t="s">
        <v>369</v>
      </c>
      <c r="F26" s="9" t="s">
        <v>370</v>
      </c>
      <c r="G26" s="8" t="s">
        <v>382</v>
      </c>
      <c r="H26" s="6" t="s">
        <v>454</v>
      </c>
      <c r="I26" s="8" t="s">
        <v>463</v>
      </c>
      <c r="K26" s="43"/>
    </row>
    <row r="27" spans="1:12" ht="12" customHeight="1" x14ac:dyDescent="0.25">
      <c r="A27" s="42"/>
      <c r="B27" s="43"/>
      <c r="C27" s="219"/>
      <c r="D27" s="10" t="s">
        <v>368</v>
      </c>
      <c r="E27" s="13" t="s">
        <v>373</v>
      </c>
      <c r="F27" s="195" t="s">
        <v>374</v>
      </c>
      <c r="G27" s="12" t="s">
        <v>367</v>
      </c>
      <c r="H27" s="10" t="s">
        <v>458</v>
      </c>
      <c r="I27" s="12" t="s">
        <v>456</v>
      </c>
      <c r="K27" s="43"/>
    </row>
    <row r="28" spans="1:12" ht="12" customHeight="1" x14ac:dyDescent="0.25">
      <c r="A28" s="42"/>
      <c r="B28" s="43"/>
      <c r="C28" s="16"/>
      <c r="D28" s="10" t="s">
        <v>372</v>
      </c>
      <c r="E28" s="13" t="s">
        <v>377</v>
      </c>
      <c r="F28" s="196"/>
      <c r="G28" s="12" t="s">
        <v>371</v>
      </c>
      <c r="H28" s="10" t="s">
        <v>462</v>
      </c>
      <c r="I28" s="12" t="s">
        <v>460</v>
      </c>
      <c r="K28" s="43"/>
    </row>
    <row r="29" spans="1:12" ht="12" customHeight="1" x14ac:dyDescent="0.25">
      <c r="A29" s="42"/>
      <c r="B29" s="43"/>
      <c r="C29" s="16"/>
      <c r="D29" s="10" t="s">
        <v>376</v>
      </c>
      <c r="E29" s="13" t="s">
        <v>381</v>
      </c>
      <c r="F29" s="195" t="s">
        <v>378</v>
      </c>
      <c r="G29" s="12" t="s">
        <v>375</v>
      </c>
      <c r="H29" s="10" t="s">
        <v>455</v>
      </c>
      <c r="I29" s="12" t="s">
        <v>457</v>
      </c>
      <c r="K29" s="43"/>
    </row>
    <row r="30" spans="1:12" ht="12" customHeight="1" x14ac:dyDescent="0.25">
      <c r="A30" s="42"/>
      <c r="B30" s="43"/>
      <c r="C30" s="16"/>
      <c r="D30" s="10" t="s">
        <v>380</v>
      </c>
      <c r="E30" s="195" t="s">
        <v>468</v>
      </c>
      <c r="F30" s="196"/>
      <c r="G30" s="12" t="s">
        <v>379</v>
      </c>
      <c r="H30" s="10" t="s">
        <v>459</v>
      </c>
      <c r="I30" s="191" t="s">
        <v>461</v>
      </c>
      <c r="K30" s="43"/>
    </row>
    <row r="31" spans="1:12" ht="12" customHeight="1" x14ac:dyDescent="0.25">
      <c r="A31" s="42"/>
      <c r="B31" s="43"/>
      <c r="C31" s="16"/>
      <c r="D31" s="10" t="s">
        <v>366</v>
      </c>
      <c r="E31" s="196"/>
      <c r="F31" s="13"/>
      <c r="G31" s="12"/>
      <c r="H31" s="10"/>
      <c r="I31" s="192"/>
      <c r="K31" s="43"/>
    </row>
    <row r="32" spans="1:12" ht="15" customHeight="1" x14ac:dyDescent="0.25">
      <c r="A32" s="42"/>
      <c r="B32" s="43"/>
      <c r="C32" s="105" t="s">
        <v>501</v>
      </c>
      <c r="D32" s="237" t="s">
        <v>500</v>
      </c>
      <c r="E32" s="244"/>
      <c r="F32" s="244"/>
      <c r="G32" s="238"/>
      <c r="H32" s="239">
        <v>44302</v>
      </c>
      <c r="I32" s="240"/>
      <c r="L32" s="49"/>
    </row>
    <row r="33" spans="1:12" ht="15" customHeight="1" x14ac:dyDescent="0.25">
      <c r="A33" s="42"/>
      <c r="B33" s="43"/>
      <c r="C33" s="2">
        <v>44308</v>
      </c>
      <c r="D33" s="207">
        <v>44309</v>
      </c>
      <c r="E33" s="248"/>
      <c r="F33" s="248"/>
      <c r="G33" s="208"/>
      <c r="H33" s="239">
        <f>H32+14</f>
        <v>44316</v>
      </c>
      <c r="I33" s="240"/>
      <c r="L33" s="49"/>
    </row>
    <row r="34" spans="1:12" ht="15" customHeight="1" x14ac:dyDescent="0.25">
      <c r="A34" s="42"/>
      <c r="B34" s="43"/>
      <c r="C34" s="105" t="s">
        <v>508</v>
      </c>
      <c r="D34" s="237" t="s">
        <v>509</v>
      </c>
      <c r="E34" s="244"/>
      <c r="F34" s="244"/>
      <c r="G34" s="238"/>
      <c r="H34" s="239">
        <f t="shared" ref="H34" si="2">H33+14</f>
        <v>44330</v>
      </c>
      <c r="I34" s="240"/>
      <c r="L34" s="49"/>
    </row>
    <row r="35" spans="1:12" ht="15" customHeight="1" thickBot="1" x14ac:dyDescent="0.3">
      <c r="A35" s="42"/>
      <c r="B35" s="43"/>
      <c r="C35" s="93">
        <v>44336</v>
      </c>
      <c r="D35" s="209">
        <v>44337</v>
      </c>
      <c r="E35" s="247"/>
      <c r="F35" s="247"/>
      <c r="G35" s="210"/>
      <c r="H35" s="241">
        <v>44344</v>
      </c>
      <c r="I35" s="242"/>
      <c r="L35" s="49"/>
    </row>
    <row r="36" spans="1:12" ht="15" customHeight="1" x14ac:dyDescent="0.25">
      <c r="A36" s="1" t="s">
        <v>89</v>
      </c>
      <c r="B36" s="43"/>
      <c r="C36" s="42"/>
      <c r="H36" s="58"/>
      <c r="I36" s="58"/>
      <c r="L36" s="49"/>
    </row>
    <row r="37" spans="1:12" ht="6.75" customHeight="1" x14ac:dyDescent="0.25">
      <c r="A37" s="1"/>
    </row>
    <row r="38" spans="1:12" ht="15" customHeight="1" x14ac:dyDescent="0.25">
      <c r="A38" s="190" t="s">
        <v>97</v>
      </c>
      <c r="B38" s="190"/>
      <c r="C38" s="190"/>
      <c r="D38" s="190"/>
      <c r="E38" s="190"/>
      <c r="F38" s="190"/>
      <c r="G38" s="190"/>
      <c r="H38" s="190"/>
      <c r="I38" s="190"/>
      <c r="J38" s="190"/>
      <c r="K38" s="190"/>
    </row>
    <row r="39" spans="1:12" ht="15" customHeight="1" x14ac:dyDescent="0.25">
      <c r="A39" s="190"/>
      <c r="B39" s="190"/>
      <c r="C39" s="190"/>
      <c r="D39" s="190"/>
      <c r="E39" s="190"/>
      <c r="F39" s="190"/>
      <c r="G39" s="190"/>
      <c r="H39" s="190"/>
      <c r="I39" s="190"/>
      <c r="J39" s="190"/>
      <c r="K39" s="190"/>
    </row>
    <row r="40" spans="1:12" ht="15" customHeight="1" x14ac:dyDescent="0.25">
      <c r="A40" s="190"/>
      <c r="B40" s="190"/>
      <c r="C40" s="190"/>
      <c r="D40" s="190"/>
      <c r="E40" s="190"/>
      <c r="F40" s="190"/>
      <c r="G40" s="190"/>
      <c r="H40" s="190"/>
      <c r="I40" s="190"/>
      <c r="J40" s="190"/>
      <c r="K40" s="190"/>
    </row>
    <row r="41" spans="1:12" ht="15" customHeight="1" x14ac:dyDescent="0.25">
      <c r="A41" s="190"/>
      <c r="B41" s="190"/>
      <c r="C41" s="190"/>
      <c r="D41" s="190"/>
      <c r="E41" s="190"/>
      <c r="F41" s="190"/>
      <c r="G41" s="190"/>
      <c r="H41" s="190"/>
      <c r="I41" s="190"/>
      <c r="J41" s="190"/>
      <c r="K41" s="190"/>
    </row>
    <row r="42" spans="1:12" ht="15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</sheetData>
  <mergeCells count="28">
    <mergeCell ref="C8:D8"/>
    <mergeCell ref="C9:D9"/>
    <mergeCell ref="F8:I8"/>
    <mergeCell ref="F9:I9"/>
    <mergeCell ref="F27:F28"/>
    <mergeCell ref="A11:K18"/>
    <mergeCell ref="A19:K21"/>
    <mergeCell ref="A22:K24"/>
    <mergeCell ref="A25:K25"/>
    <mergeCell ref="C26:C27"/>
    <mergeCell ref="A1:K1"/>
    <mergeCell ref="E2:E3"/>
    <mergeCell ref="G6:G7"/>
    <mergeCell ref="H5:H6"/>
    <mergeCell ref="H3:H4"/>
    <mergeCell ref="D6:D7"/>
    <mergeCell ref="A38:K41"/>
    <mergeCell ref="I30:I31"/>
    <mergeCell ref="E30:E31"/>
    <mergeCell ref="F29:F30"/>
    <mergeCell ref="D32:G32"/>
    <mergeCell ref="D33:G33"/>
    <mergeCell ref="D34:G34"/>
    <mergeCell ref="D35:G35"/>
    <mergeCell ref="H32:I32"/>
    <mergeCell ref="H33:I33"/>
    <mergeCell ref="H34:I34"/>
    <mergeCell ref="H35:I35"/>
  </mergeCells>
  <printOptions horizontalCentered="1"/>
  <pageMargins left="0" right="0" top="0" bottom="0" header="0" footer="0"/>
  <pageSetup paperSize="9" scale="75" orientation="landscape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6"/>
  <sheetViews>
    <sheetView view="pageBreakPreview" zoomScale="85" zoomScaleSheetLayoutView="85" workbookViewId="0">
      <selection activeCell="A26" sqref="A26"/>
    </sheetView>
  </sheetViews>
  <sheetFormatPr defaultRowHeight="15" x14ac:dyDescent="0.25"/>
  <cols>
    <col min="1" max="7" width="13.42578125" customWidth="1"/>
    <col min="8" max="8" width="15.7109375" customWidth="1"/>
    <col min="9" max="9" width="15.28515625" customWidth="1"/>
    <col min="10" max="11" width="13.42578125" customWidth="1"/>
    <col min="13" max="16" width="13.140625" bestFit="1" customWidth="1"/>
    <col min="17" max="20" width="10.5703125" bestFit="1" customWidth="1"/>
  </cols>
  <sheetData>
    <row r="1" spans="1:24" ht="30" customHeight="1" thickBot="1" x14ac:dyDescent="0.3">
      <c r="A1" s="215" t="s">
        <v>515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4" ht="12" customHeight="1" x14ac:dyDescent="0.25">
      <c r="A2" s="44"/>
      <c r="C2" s="246" t="s">
        <v>397</v>
      </c>
      <c r="D2" s="146" t="s">
        <v>390</v>
      </c>
      <c r="E2" s="144" t="s">
        <v>459</v>
      </c>
      <c r="F2" s="147" t="s">
        <v>365</v>
      </c>
      <c r="G2" s="148" t="s">
        <v>382</v>
      </c>
      <c r="H2" s="150" t="s">
        <v>366</v>
      </c>
      <c r="I2" s="150" t="s">
        <v>368</v>
      </c>
      <c r="J2" s="44"/>
      <c r="K2" s="44"/>
    </row>
    <row r="3" spans="1:24" ht="12" customHeight="1" x14ac:dyDescent="0.25">
      <c r="A3" s="44"/>
      <c r="C3" s="189"/>
      <c r="D3" s="141" t="s">
        <v>393</v>
      </c>
      <c r="E3" s="140" t="s">
        <v>456</v>
      </c>
      <c r="F3" s="137" t="s">
        <v>474</v>
      </c>
      <c r="G3" s="27" t="s">
        <v>384</v>
      </c>
      <c r="H3" s="143" t="s">
        <v>373</v>
      </c>
      <c r="I3" s="143" t="s">
        <v>385</v>
      </c>
      <c r="J3" s="44"/>
      <c r="K3" s="44"/>
    </row>
    <row r="4" spans="1:24" ht="12" customHeight="1" x14ac:dyDescent="0.25">
      <c r="A4" s="44"/>
      <c r="C4" s="137" t="s">
        <v>454</v>
      </c>
      <c r="D4" s="195" t="s">
        <v>465</v>
      </c>
      <c r="E4" s="140" t="s">
        <v>460</v>
      </c>
      <c r="F4" s="137" t="s">
        <v>369</v>
      </c>
      <c r="G4" s="27" t="s">
        <v>386</v>
      </c>
      <c r="H4" s="143" t="s">
        <v>377</v>
      </c>
      <c r="I4" s="143" t="s">
        <v>380</v>
      </c>
      <c r="J4" s="44"/>
      <c r="K4" s="44"/>
    </row>
    <row r="5" spans="1:24" ht="12" customHeight="1" x14ac:dyDescent="0.25">
      <c r="A5" s="44"/>
      <c r="C5" s="137" t="s">
        <v>383</v>
      </c>
      <c r="D5" s="196"/>
      <c r="E5" s="140" t="s">
        <v>464</v>
      </c>
      <c r="F5" s="137" t="s">
        <v>388</v>
      </c>
      <c r="G5" s="27" t="s">
        <v>389</v>
      </c>
      <c r="H5" s="143" t="s">
        <v>381</v>
      </c>
      <c r="I5" s="218" t="s">
        <v>398</v>
      </c>
      <c r="J5" s="44"/>
      <c r="K5" s="44"/>
    </row>
    <row r="6" spans="1:24" ht="12" customHeight="1" x14ac:dyDescent="0.25">
      <c r="A6" s="44"/>
      <c r="C6" s="137" t="s">
        <v>458</v>
      </c>
      <c r="D6" s="141" t="s">
        <v>462</v>
      </c>
      <c r="E6" s="140" t="s">
        <v>457</v>
      </c>
      <c r="F6" s="137" t="s">
        <v>391</v>
      </c>
      <c r="G6" s="27" t="s">
        <v>367</v>
      </c>
      <c r="H6" s="143" t="s">
        <v>392</v>
      </c>
      <c r="I6" s="219"/>
      <c r="J6" s="44"/>
      <c r="K6" s="44"/>
    </row>
    <row r="7" spans="1:24" ht="12" customHeight="1" x14ac:dyDescent="0.25">
      <c r="A7" s="44"/>
      <c r="C7" s="137" t="s">
        <v>372</v>
      </c>
      <c r="D7" s="141" t="s">
        <v>395</v>
      </c>
      <c r="E7" s="140"/>
      <c r="F7" s="187" t="s">
        <v>374</v>
      </c>
      <c r="G7" s="27" t="s">
        <v>371</v>
      </c>
      <c r="H7" s="218" t="s">
        <v>394</v>
      </c>
      <c r="I7" s="143" t="s">
        <v>370</v>
      </c>
      <c r="J7" s="44"/>
      <c r="K7" s="44"/>
    </row>
    <row r="8" spans="1:24" ht="12" customHeight="1" x14ac:dyDescent="0.25">
      <c r="A8" s="44"/>
      <c r="C8" s="137" t="s">
        <v>387</v>
      </c>
      <c r="D8" s="141" t="s">
        <v>455</v>
      </c>
      <c r="E8" s="140"/>
      <c r="F8" s="189"/>
      <c r="G8" s="27"/>
      <c r="H8" s="219"/>
      <c r="I8" s="218" t="s">
        <v>378</v>
      </c>
      <c r="J8" s="44"/>
      <c r="K8" s="44"/>
    </row>
    <row r="9" spans="1:24" ht="12" customHeight="1" x14ac:dyDescent="0.25">
      <c r="A9" s="44"/>
      <c r="C9" s="137"/>
      <c r="D9" s="141"/>
      <c r="E9" s="140"/>
      <c r="F9" s="137"/>
      <c r="G9" s="27"/>
      <c r="H9" s="143" t="s">
        <v>379</v>
      </c>
      <c r="I9" s="219"/>
      <c r="J9" s="44"/>
      <c r="K9" s="44"/>
    </row>
    <row r="10" spans="1:24" ht="12" customHeight="1" x14ac:dyDescent="0.25">
      <c r="A10" s="44"/>
      <c r="C10" s="137"/>
      <c r="D10" s="141"/>
      <c r="E10" s="140"/>
      <c r="F10" s="137"/>
      <c r="G10" s="27"/>
      <c r="H10" s="218" t="s">
        <v>466</v>
      </c>
      <c r="I10" s="143" t="s">
        <v>463</v>
      </c>
      <c r="J10" s="44"/>
      <c r="K10" s="44"/>
    </row>
    <row r="11" spans="1:24" ht="12" customHeight="1" x14ac:dyDescent="0.25">
      <c r="A11" s="44"/>
      <c r="C11" s="137"/>
      <c r="D11" s="141"/>
      <c r="E11" s="140"/>
      <c r="F11" s="137"/>
      <c r="G11" s="27"/>
      <c r="H11" s="219"/>
      <c r="I11" s="143" t="s">
        <v>396</v>
      </c>
      <c r="J11" s="44"/>
      <c r="K11" s="44"/>
    </row>
    <row r="12" spans="1:24" ht="12" customHeight="1" x14ac:dyDescent="0.25">
      <c r="A12" s="44"/>
      <c r="C12" s="137"/>
      <c r="D12" s="141"/>
      <c r="E12" s="140"/>
      <c r="F12" s="137"/>
      <c r="G12" s="27"/>
      <c r="H12" s="137" t="s">
        <v>475</v>
      </c>
      <c r="I12" s="143" t="s">
        <v>375</v>
      </c>
      <c r="J12" s="44"/>
      <c r="K12" s="44"/>
    </row>
    <row r="13" spans="1:24" ht="12" customHeight="1" thickBot="1" x14ac:dyDescent="0.3">
      <c r="A13" s="44"/>
      <c r="C13" s="74"/>
      <c r="D13" s="75"/>
      <c r="E13" s="163"/>
      <c r="F13" s="74"/>
      <c r="G13" s="95"/>
      <c r="H13" s="80"/>
      <c r="I13" s="80"/>
      <c r="J13" s="44"/>
      <c r="K13" s="44"/>
    </row>
    <row r="14" spans="1:24" ht="15.75" x14ac:dyDescent="0.25">
      <c r="A14" s="44"/>
      <c r="C14" s="273"/>
      <c r="D14" s="274"/>
      <c r="E14" s="275"/>
      <c r="F14" s="276"/>
      <c r="G14" s="277"/>
      <c r="H14" s="162"/>
      <c r="I14" s="162">
        <v>44287</v>
      </c>
      <c r="J14" s="44"/>
      <c r="K14" s="44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</row>
    <row r="15" spans="1:24" ht="15.75" x14ac:dyDescent="0.25">
      <c r="A15" s="44"/>
      <c r="C15" s="278">
        <v>44298</v>
      </c>
      <c r="D15" s="279"/>
      <c r="E15" s="280"/>
      <c r="F15" s="284">
        <v>44299</v>
      </c>
      <c r="G15" s="285"/>
      <c r="H15" s="45">
        <v>44300</v>
      </c>
      <c r="I15" s="45">
        <f t="shared" ref="I15" si="0">I14+14</f>
        <v>44301</v>
      </c>
      <c r="J15" s="44"/>
      <c r="K15" s="44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pans="1:24" ht="15.75" x14ac:dyDescent="0.25">
      <c r="A16" s="44"/>
      <c r="C16" s="278">
        <f t="shared" ref="C16:C18" si="1">C15+14</f>
        <v>44312</v>
      </c>
      <c r="D16" s="279"/>
      <c r="E16" s="280"/>
      <c r="F16" s="284">
        <f t="shared" ref="F16:F18" si="2">F15+14</f>
        <v>44313</v>
      </c>
      <c r="G16" s="285"/>
      <c r="H16" s="45">
        <f t="shared" ref="H16:I16" si="3">H15+14</f>
        <v>44314</v>
      </c>
      <c r="I16" s="45">
        <f t="shared" si="3"/>
        <v>44315</v>
      </c>
      <c r="J16" s="44"/>
      <c r="K16" s="44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1:24" ht="15.75" x14ac:dyDescent="0.25">
      <c r="A17" s="44"/>
      <c r="C17" s="278">
        <f t="shared" si="1"/>
        <v>44326</v>
      </c>
      <c r="D17" s="279"/>
      <c r="E17" s="280"/>
      <c r="F17" s="284">
        <f t="shared" si="2"/>
        <v>44327</v>
      </c>
      <c r="G17" s="285"/>
      <c r="H17" s="45">
        <f t="shared" ref="H17:I17" si="4">H16+14</f>
        <v>44328</v>
      </c>
      <c r="I17" s="45">
        <f t="shared" si="4"/>
        <v>44329</v>
      </c>
      <c r="J17" s="44"/>
      <c r="K17" s="44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spans="1:24" ht="16.5" thickBot="1" x14ac:dyDescent="0.3">
      <c r="A18" s="44"/>
      <c r="C18" s="281">
        <f t="shared" si="1"/>
        <v>44340</v>
      </c>
      <c r="D18" s="282"/>
      <c r="E18" s="283"/>
      <c r="F18" s="286">
        <f t="shared" si="2"/>
        <v>44341</v>
      </c>
      <c r="G18" s="287"/>
      <c r="H18" s="136">
        <f t="shared" ref="H18:I18" si="5">H17+14</f>
        <v>44342</v>
      </c>
      <c r="I18" s="136">
        <f t="shared" si="5"/>
        <v>44343</v>
      </c>
      <c r="J18" s="44"/>
      <c r="K18" s="44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</row>
    <row r="19" spans="1:24" ht="15.75" x14ac:dyDescent="0.25">
      <c r="A19" s="44"/>
      <c r="C19" s="60"/>
      <c r="D19" s="60"/>
      <c r="E19" s="60"/>
      <c r="F19" s="60"/>
      <c r="G19" s="60"/>
      <c r="H19" s="60"/>
      <c r="I19" s="44"/>
      <c r="J19" s="44"/>
      <c r="K19" s="44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</row>
    <row r="20" spans="1:24" ht="15.75" x14ac:dyDescent="0.25">
      <c r="A20" s="1"/>
      <c r="C20" s="60"/>
      <c r="D20" s="60"/>
      <c r="E20" s="60"/>
      <c r="F20" s="60"/>
      <c r="G20" s="60"/>
      <c r="H20" s="60"/>
      <c r="I20" s="44"/>
      <c r="J20" s="44"/>
      <c r="K20" s="44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</row>
    <row r="21" spans="1:24" ht="15.75" x14ac:dyDescent="0.25">
      <c r="A21" s="44"/>
      <c r="C21" s="60"/>
      <c r="D21" s="60"/>
      <c r="E21" s="60"/>
      <c r="F21" s="60"/>
      <c r="G21" s="60"/>
      <c r="H21" s="60"/>
      <c r="I21" s="44"/>
      <c r="J21" s="44"/>
      <c r="K21" s="44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</row>
    <row r="22" spans="1:24" ht="15" customHeight="1" x14ac:dyDescent="0.25"/>
    <row r="23" spans="1:24" ht="30" customHeight="1" thickBot="1" x14ac:dyDescent="0.3">
      <c r="A23" s="215" t="s">
        <v>516</v>
      </c>
      <c r="B23" s="215"/>
      <c r="C23" s="215"/>
      <c r="D23" s="215"/>
      <c r="E23" s="215"/>
      <c r="F23" s="215"/>
      <c r="G23" s="215"/>
      <c r="H23" s="215"/>
      <c r="I23" s="215"/>
      <c r="J23" s="215"/>
      <c r="K23" s="215"/>
    </row>
    <row r="24" spans="1:24" ht="24.95" customHeight="1" x14ac:dyDescent="0.25">
      <c r="C24" s="83" t="s">
        <v>486</v>
      </c>
      <c r="D24" s="84" t="s">
        <v>384</v>
      </c>
      <c r="E24" s="84" t="s">
        <v>393</v>
      </c>
      <c r="F24" s="84" t="s">
        <v>492</v>
      </c>
      <c r="G24" s="76" t="s">
        <v>375</v>
      </c>
      <c r="H24" s="6" t="s">
        <v>455</v>
      </c>
      <c r="I24" s="20" t="s">
        <v>466</v>
      </c>
    </row>
    <row r="25" spans="1:24" ht="21.6" customHeight="1" x14ac:dyDescent="0.25">
      <c r="C25" s="81" t="s">
        <v>487</v>
      </c>
      <c r="D25" s="82" t="s">
        <v>386</v>
      </c>
      <c r="E25" s="82" t="s">
        <v>373</v>
      </c>
      <c r="F25" s="82" t="s">
        <v>365</v>
      </c>
      <c r="G25" s="87" t="s">
        <v>368</v>
      </c>
      <c r="H25" s="10" t="s">
        <v>454</v>
      </c>
      <c r="I25" s="23" t="s">
        <v>456</v>
      </c>
    </row>
    <row r="26" spans="1:24" ht="12" customHeight="1" x14ac:dyDescent="0.25">
      <c r="C26" s="81" t="s">
        <v>488</v>
      </c>
      <c r="D26" s="82" t="s">
        <v>389</v>
      </c>
      <c r="E26" s="82" t="s">
        <v>377</v>
      </c>
      <c r="F26" s="82" t="s">
        <v>385</v>
      </c>
      <c r="G26" s="87" t="s">
        <v>380</v>
      </c>
      <c r="H26" s="10" t="s">
        <v>458</v>
      </c>
      <c r="I26" s="23" t="s">
        <v>460</v>
      </c>
    </row>
    <row r="27" spans="1:24" ht="21.95" customHeight="1" x14ac:dyDescent="0.25">
      <c r="C27" s="81" t="s">
        <v>383</v>
      </c>
      <c r="D27" s="82" t="s">
        <v>367</v>
      </c>
      <c r="E27" s="82" t="s">
        <v>381</v>
      </c>
      <c r="F27" s="82" t="s">
        <v>489</v>
      </c>
      <c r="G27" s="87" t="s">
        <v>490</v>
      </c>
      <c r="H27" s="10" t="s">
        <v>465</v>
      </c>
      <c r="I27" s="23" t="s">
        <v>464</v>
      </c>
    </row>
    <row r="28" spans="1:24" ht="12" customHeight="1" x14ac:dyDescent="0.25">
      <c r="C28" s="81" t="s">
        <v>372</v>
      </c>
      <c r="D28" s="82" t="s">
        <v>371</v>
      </c>
      <c r="E28" s="82" t="s">
        <v>392</v>
      </c>
      <c r="F28" s="82" t="s">
        <v>376</v>
      </c>
      <c r="G28" s="87" t="s">
        <v>370</v>
      </c>
      <c r="H28" s="10" t="s">
        <v>462</v>
      </c>
      <c r="I28" s="23" t="s">
        <v>457</v>
      </c>
    </row>
    <row r="29" spans="1:24" ht="24.6" customHeight="1" x14ac:dyDescent="0.25">
      <c r="C29" s="81" t="s">
        <v>387</v>
      </c>
      <c r="D29" s="82" t="s">
        <v>395</v>
      </c>
      <c r="E29" s="82" t="s">
        <v>491</v>
      </c>
      <c r="F29" s="82" t="s">
        <v>369</v>
      </c>
      <c r="G29" s="87" t="s">
        <v>378</v>
      </c>
      <c r="H29" s="10" t="s">
        <v>459</v>
      </c>
      <c r="I29" s="23" t="s">
        <v>463</v>
      </c>
    </row>
    <row r="30" spans="1:24" ht="15.75" x14ac:dyDescent="0.25">
      <c r="C30" s="81" t="s">
        <v>390</v>
      </c>
      <c r="D30" s="82" t="s">
        <v>374</v>
      </c>
      <c r="E30" s="82" t="s">
        <v>394</v>
      </c>
      <c r="F30" s="82" t="s">
        <v>388</v>
      </c>
      <c r="G30" s="87" t="s">
        <v>396</v>
      </c>
      <c r="H30" s="160"/>
      <c r="I30" s="78"/>
      <c r="K30" s="44"/>
    </row>
    <row r="31" spans="1:24" ht="16.350000000000001" customHeight="1" thickBot="1" x14ac:dyDescent="0.3">
      <c r="C31" s="74" t="s">
        <v>366</v>
      </c>
      <c r="D31" s="75" t="s">
        <v>382</v>
      </c>
      <c r="E31" s="75" t="s">
        <v>379</v>
      </c>
      <c r="F31" s="75" t="s">
        <v>391</v>
      </c>
      <c r="G31" s="77"/>
      <c r="H31" s="161"/>
      <c r="I31" s="79"/>
      <c r="K31" s="44"/>
    </row>
    <row r="32" spans="1:24" ht="15.75" x14ac:dyDescent="0.25">
      <c r="C32" s="207">
        <v>44288</v>
      </c>
      <c r="D32" s="248"/>
      <c r="E32" s="248"/>
      <c r="F32" s="248"/>
      <c r="G32" s="208"/>
      <c r="H32" s="207">
        <v>44287</v>
      </c>
      <c r="I32" s="208"/>
    </row>
    <row r="33" spans="3:9" ht="15.75" x14ac:dyDescent="0.25">
      <c r="C33" s="207">
        <f t="shared" ref="C33:C36" si="6">C32+14</f>
        <v>44302</v>
      </c>
      <c r="D33" s="248"/>
      <c r="E33" s="248"/>
      <c r="F33" s="248"/>
      <c r="G33" s="208"/>
      <c r="H33" s="207">
        <f t="shared" ref="H33:H36" si="7">H32+14</f>
        <v>44301</v>
      </c>
      <c r="I33" s="208"/>
    </row>
    <row r="34" spans="3:9" ht="15.75" x14ac:dyDescent="0.25">
      <c r="C34" s="207">
        <f t="shared" si="6"/>
        <v>44316</v>
      </c>
      <c r="D34" s="248"/>
      <c r="E34" s="248"/>
      <c r="F34" s="248"/>
      <c r="G34" s="208"/>
      <c r="H34" s="207">
        <f t="shared" si="7"/>
        <v>44315</v>
      </c>
      <c r="I34" s="208"/>
    </row>
    <row r="35" spans="3:9" ht="15.75" x14ac:dyDescent="0.25">
      <c r="C35" s="207">
        <f t="shared" si="6"/>
        <v>44330</v>
      </c>
      <c r="D35" s="248"/>
      <c r="E35" s="248"/>
      <c r="F35" s="248"/>
      <c r="G35" s="208"/>
      <c r="H35" s="207">
        <f t="shared" si="7"/>
        <v>44329</v>
      </c>
      <c r="I35" s="208"/>
    </row>
    <row r="36" spans="3:9" ht="16.5" thickBot="1" x14ac:dyDescent="0.3">
      <c r="C36" s="209">
        <f t="shared" si="6"/>
        <v>44344</v>
      </c>
      <c r="D36" s="247"/>
      <c r="E36" s="247"/>
      <c r="F36" s="247"/>
      <c r="G36" s="210"/>
      <c r="H36" s="209">
        <f t="shared" si="7"/>
        <v>44343</v>
      </c>
      <c r="I36" s="210"/>
    </row>
  </sheetData>
  <mergeCells count="29">
    <mergeCell ref="H35:I35"/>
    <mergeCell ref="H36:I36"/>
    <mergeCell ref="F16:G16"/>
    <mergeCell ref="F17:G17"/>
    <mergeCell ref="F18:G18"/>
    <mergeCell ref="C32:G32"/>
    <mergeCell ref="C33:G33"/>
    <mergeCell ref="C34:G34"/>
    <mergeCell ref="C35:G35"/>
    <mergeCell ref="C36:G36"/>
    <mergeCell ref="H32:I32"/>
    <mergeCell ref="H33:I33"/>
    <mergeCell ref="A23:K23"/>
    <mergeCell ref="H10:H11"/>
    <mergeCell ref="H7:H8"/>
    <mergeCell ref="C14:E14"/>
    <mergeCell ref="F14:G14"/>
    <mergeCell ref="H34:I34"/>
    <mergeCell ref="C15:E15"/>
    <mergeCell ref="C16:E16"/>
    <mergeCell ref="C17:E17"/>
    <mergeCell ref="C18:E18"/>
    <mergeCell ref="F15:G15"/>
    <mergeCell ref="A1:K1"/>
    <mergeCell ref="C2:C3"/>
    <mergeCell ref="I8:I9"/>
    <mergeCell ref="I5:I6"/>
    <mergeCell ref="D4:D5"/>
    <mergeCell ref="F7:F8"/>
  </mergeCells>
  <printOptions horizontalCentered="1"/>
  <pageMargins left="0" right="0" top="0" bottom="0" header="0" footer="0"/>
  <pageSetup paperSize="9" scale="95" orientation="landscape" horizontalDpi="1200" verticalDpi="1200" r:id="rId1"/>
  <rowBreaks count="1" manualBreakCount="1">
    <brk id="22" max="10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view="pageBreakPreview" zoomScale="85" zoomScaleSheetLayoutView="85" workbookViewId="0">
      <selection activeCell="A30" sqref="A30"/>
    </sheetView>
  </sheetViews>
  <sheetFormatPr defaultRowHeight="15" x14ac:dyDescent="0.25"/>
  <cols>
    <col min="1" max="11" width="13.42578125" customWidth="1"/>
  </cols>
  <sheetData>
    <row r="1" spans="1:11" ht="30" customHeight="1" thickBot="1" x14ac:dyDescent="0.3">
      <c r="A1" s="215" t="s">
        <v>513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1" ht="12" customHeight="1" x14ac:dyDescent="0.25">
      <c r="A2" s="38"/>
      <c r="B2" s="38"/>
      <c r="C2" s="36" t="s">
        <v>399</v>
      </c>
      <c r="D2" s="35" t="s">
        <v>400</v>
      </c>
      <c r="E2" s="35" t="s">
        <v>431</v>
      </c>
      <c r="F2" s="35" t="s">
        <v>413</v>
      </c>
      <c r="G2" s="35" t="s">
        <v>402</v>
      </c>
      <c r="H2" s="35" t="s">
        <v>409</v>
      </c>
      <c r="I2" s="34" t="s">
        <v>410</v>
      </c>
      <c r="J2" s="38"/>
      <c r="K2" s="38"/>
    </row>
    <row r="3" spans="1:11" ht="12" customHeight="1" x14ac:dyDescent="0.25">
      <c r="A3" s="38"/>
      <c r="B3" s="38"/>
      <c r="C3" s="32" t="s">
        <v>405</v>
      </c>
      <c r="D3" s="33" t="s">
        <v>435</v>
      </c>
      <c r="E3" s="33" t="s">
        <v>401</v>
      </c>
      <c r="F3" s="33" t="s">
        <v>432</v>
      </c>
      <c r="G3" s="33" t="s">
        <v>256</v>
      </c>
      <c r="H3" s="33" t="s">
        <v>428</v>
      </c>
      <c r="I3" s="31" t="s">
        <v>423</v>
      </c>
      <c r="J3" s="38"/>
      <c r="K3" s="38"/>
    </row>
    <row r="4" spans="1:11" ht="12" customHeight="1" x14ac:dyDescent="0.25">
      <c r="A4" s="38"/>
      <c r="B4" s="38"/>
      <c r="C4" s="32" t="s">
        <v>418</v>
      </c>
      <c r="D4" s="33" t="s">
        <v>406</v>
      </c>
      <c r="E4" s="33" t="s">
        <v>436</v>
      </c>
      <c r="F4" s="195" t="s">
        <v>437</v>
      </c>
      <c r="G4" s="33" t="s">
        <v>408</v>
      </c>
      <c r="H4" s="24" t="s">
        <v>415</v>
      </c>
      <c r="I4" s="31" t="s">
        <v>416</v>
      </c>
      <c r="J4" s="38"/>
      <c r="K4" s="38"/>
    </row>
    <row r="5" spans="1:11" ht="12" customHeight="1" x14ac:dyDescent="0.25">
      <c r="A5" s="38"/>
      <c r="B5" s="38"/>
      <c r="C5" s="32" t="s">
        <v>424</v>
      </c>
      <c r="D5" s="33" t="s">
        <v>441</v>
      </c>
      <c r="E5" s="33" t="s">
        <v>420</v>
      </c>
      <c r="F5" s="196"/>
      <c r="G5" s="33" t="s">
        <v>438</v>
      </c>
      <c r="H5" s="33" t="s">
        <v>404</v>
      </c>
      <c r="I5" s="31" t="s">
        <v>429</v>
      </c>
      <c r="J5" s="38"/>
      <c r="K5" s="38"/>
    </row>
    <row r="6" spans="1:11" ht="12" customHeight="1" x14ac:dyDescent="0.25">
      <c r="A6" s="38"/>
      <c r="B6" s="38"/>
      <c r="C6" s="32" t="s">
        <v>411</v>
      </c>
      <c r="D6" s="33" t="s">
        <v>412</v>
      </c>
      <c r="E6" s="195" t="s">
        <v>426</v>
      </c>
      <c r="F6" s="33" t="s">
        <v>451</v>
      </c>
      <c r="G6" s="33" t="s">
        <v>422</v>
      </c>
      <c r="H6" s="33" t="s">
        <v>433</v>
      </c>
      <c r="I6" s="31" t="s">
        <v>434</v>
      </c>
      <c r="J6" s="38"/>
      <c r="K6" s="38"/>
    </row>
    <row r="7" spans="1:11" ht="12" customHeight="1" x14ac:dyDescent="0.25">
      <c r="A7" s="38"/>
      <c r="B7" s="38"/>
      <c r="C7" s="32" t="s">
        <v>430</v>
      </c>
      <c r="D7" s="33" t="s">
        <v>419</v>
      </c>
      <c r="E7" s="196"/>
      <c r="F7" s="50" t="s">
        <v>421</v>
      </c>
      <c r="G7" s="33" t="s">
        <v>414</v>
      </c>
      <c r="H7" s="33" t="s">
        <v>439</v>
      </c>
      <c r="I7" s="31" t="s">
        <v>440</v>
      </c>
      <c r="J7" s="38"/>
      <c r="K7" s="38"/>
    </row>
    <row r="8" spans="1:11" ht="12" customHeight="1" x14ac:dyDescent="0.25">
      <c r="A8" s="38"/>
      <c r="B8" s="38"/>
      <c r="C8" s="32" t="s">
        <v>417</v>
      </c>
      <c r="D8" s="33" t="s">
        <v>425</v>
      </c>
      <c r="E8" s="33" t="s">
        <v>407</v>
      </c>
      <c r="F8" s="50" t="s">
        <v>427</v>
      </c>
      <c r="G8" s="33" t="s">
        <v>403</v>
      </c>
      <c r="H8" s="33"/>
      <c r="I8" s="31"/>
      <c r="J8" s="38"/>
      <c r="K8" s="38"/>
    </row>
    <row r="9" spans="1:11" ht="15.75" x14ac:dyDescent="0.25">
      <c r="A9" s="42"/>
      <c r="B9" s="43"/>
      <c r="C9" s="237" t="s">
        <v>501</v>
      </c>
      <c r="D9" s="244"/>
      <c r="E9" s="244"/>
      <c r="F9" s="244"/>
      <c r="G9" s="244"/>
      <c r="H9" s="244"/>
      <c r="I9" s="238"/>
      <c r="J9" s="43"/>
      <c r="K9" s="43"/>
    </row>
    <row r="10" spans="1:11" ht="16.5" thickBot="1" x14ac:dyDescent="0.3">
      <c r="A10" s="1"/>
      <c r="C10" s="262" t="s">
        <v>508</v>
      </c>
      <c r="D10" s="263"/>
      <c r="E10" s="263"/>
      <c r="F10" s="263"/>
      <c r="G10" s="263"/>
      <c r="H10" s="263"/>
      <c r="I10" s="264"/>
    </row>
    <row r="11" spans="1:11" x14ac:dyDescent="0.25">
      <c r="A11" s="1" t="s">
        <v>89</v>
      </c>
    </row>
    <row r="12" spans="1:11" ht="15" customHeight="1" x14ac:dyDescent="0.25">
      <c r="A12" s="172" t="s">
        <v>94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4"/>
    </row>
    <row r="13" spans="1:11" x14ac:dyDescent="0.25">
      <c r="A13" s="175"/>
      <c r="B13" s="176"/>
      <c r="C13" s="176"/>
      <c r="D13" s="176"/>
      <c r="E13" s="176"/>
      <c r="F13" s="176"/>
      <c r="G13" s="176"/>
      <c r="H13" s="176"/>
      <c r="I13" s="176"/>
      <c r="J13" s="176"/>
      <c r="K13" s="177"/>
    </row>
    <row r="14" spans="1:11" x14ac:dyDescent="0.25">
      <c r="A14" s="175"/>
      <c r="B14" s="176"/>
      <c r="C14" s="176"/>
      <c r="D14" s="176"/>
      <c r="E14" s="176"/>
      <c r="F14" s="176"/>
      <c r="G14" s="176"/>
      <c r="H14" s="176"/>
      <c r="I14" s="176"/>
      <c r="J14" s="176"/>
      <c r="K14" s="177"/>
    </row>
    <row r="15" spans="1:11" x14ac:dyDescent="0.25">
      <c r="A15" s="175"/>
      <c r="B15" s="176"/>
      <c r="C15" s="176"/>
      <c r="D15" s="176"/>
      <c r="E15" s="176"/>
      <c r="F15" s="176"/>
      <c r="G15" s="176"/>
      <c r="H15" s="176"/>
      <c r="I15" s="176"/>
      <c r="J15" s="176"/>
      <c r="K15" s="177"/>
    </row>
    <row r="16" spans="1:11" x14ac:dyDescent="0.25">
      <c r="A16" s="175"/>
      <c r="B16" s="176"/>
      <c r="C16" s="176"/>
      <c r="D16" s="176"/>
      <c r="E16" s="176"/>
      <c r="F16" s="176"/>
      <c r="G16" s="176"/>
      <c r="H16" s="176"/>
      <c r="I16" s="176"/>
      <c r="J16" s="176"/>
      <c r="K16" s="177"/>
    </row>
    <row r="17" spans="1:11" ht="15" customHeight="1" x14ac:dyDescent="0.25">
      <c r="A17" s="175"/>
      <c r="B17" s="176"/>
      <c r="C17" s="176"/>
      <c r="D17" s="176"/>
      <c r="E17" s="176"/>
      <c r="F17" s="176"/>
      <c r="G17" s="176"/>
      <c r="H17" s="176"/>
      <c r="I17" s="176"/>
      <c r="J17" s="176"/>
      <c r="K17" s="177"/>
    </row>
    <row r="18" spans="1:11" ht="15" customHeight="1" x14ac:dyDescent="0.25">
      <c r="A18" s="175"/>
      <c r="B18" s="176"/>
      <c r="C18" s="176"/>
      <c r="D18" s="176"/>
      <c r="E18" s="176"/>
      <c r="F18" s="176"/>
      <c r="G18" s="176"/>
      <c r="H18" s="176"/>
      <c r="I18" s="176"/>
      <c r="J18" s="176"/>
      <c r="K18" s="177"/>
    </row>
    <row r="19" spans="1:11" ht="15" customHeight="1" x14ac:dyDescent="0.25">
      <c r="A19" s="178"/>
      <c r="B19" s="179"/>
      <c r="C19" s="179"/>
      <c r="D19" s="179"/>
      <c r="E19" s="179"/>
      <c r="F19" s="179"/>
      <c r="G19" s="179"/>
      <c r="H19" s="179"/>
      <c r="I19" s="179"/>
      <c r="J19" s="179"/>
      <c r="K19" s="180"/>
    </row>
    <row r="20" spans="1:11" ht="15" customHeight="1" x14ac:dyDescent="0.25">
      <c r="A20" s="172" t="s">
        <v>95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4"/>
    </row>
    <row r="21" spans="1:11" ht="15" customHeight="1" x14ac:dyDescent="0.25">
      <c r="A21" s="175"/>
      <c r="B21" s="176"/>
      <c r="C21" s="176"/>
      <c r="D21" s="176"/>
      <c r="E21" s="176"/>
      <c r="F21" s="176"/>
      <c r="G21" s="176"/>
      <c r="H21" s="176"/>
      <c r="I21" s="176"/>
      <c r="J21" s="176"/>
      <c r="K21" s="177"/>
    </row>
    <row r="22" spans="1:11" ht="15" customHeight="1" x14ac:dyDescent="0.25">
      <c r="A22" s="178"/>
      <c r="B22" s="179"/>
      <c r="C22" s="179"/>
      <c r="D22" s="179"/>
      <c r="E22" s="179"/>
      <c r="F22" s="179"/>
      <c r="G22" s="179"/>
      <c r="H22" s="179"/>
      <c r="I22" s="179"/>
      <c r="J22" s="179"/>
      <c r="K22" s="180"/>
    </row>
    <row r="23" spans="1:11" ht="15" customHeight="1" x14ac:dyDescent="0.25">
      <c r="A23" s="172" t="s">
        <v>96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4"/>
    </row>
    <row r="24" spans="1:11" ht="15" customHeight="1" x14ac:dyDescent="0.25">
      <c r="A24" s="175"/>
      <c r="B24" s="176"/>
      <c r="C24" s="176"/>
      <c r="D24" s="176"/>
      <c r="E24" s="176"/>
      <c r="F24" s="176"/>
      <c r="G24" s="176"/>
      <c r="H24" s="176"/>
      <c r="I24" s="176"/>
      <c r="J24" s="176"/>
      <c r="K24" s="177"/>
    </row>
    <row r="25" spans="1:11" ht="15" customHeight="1" x14ac:dyDescent="0.25">
      <c r="A25" s="178"/>
      <c r="B25" s="179"/>
      <c r="C25" s="179"/>
      <c r="D25" s="179"/>
      <c r="E25" s="179"/>
      <c r="F25" s="179"/>
      <c r="G25" s="179"/>
      <c r="H25" s="179"/>
      <c r="I25" s="179"/>
      <c r="J25" s="179"/>
      <c r="K25" s="180"/>
    </row>
    <row r="26" spans="1:11" ht="30" customHeight="1" thickBot="1" x14ac:dyDescent="0.3">
      <c r="A26" s="215" t="s">
        <v>517</v>
      </c>
      <c r="B26" s="215"/>
      <c r="C26" s="215"/>
      <c r="D26" s="215"/>
      <c r="E26" s="215"/>
      <c r="F26" s="215"/>
      <c r="G26" s="215"/>
      <c r="H26" s="215"/>
      <c r="I26" s="215"/>
      <c r="J26" s="215"/>
      <c r="K26" s="215"/>
    </row>
    <row r="27" spans="1:11" ht="12" customHeight="1" x14ac:dyDescent="0.25">
      <c r="A27" s="38"/>
      <c r="B27" s="38"/>
      <c r="C27" s="65" t="s">
        <v>399</v>
      </c>
      <c r="D27" s="66" t="s">
        <v>400</v>
      </c>
      <c r="E27" s="66" t="s">
        <v>431</v>
      </c>
      <c r="F27" s="66" t="s">
        <v>413</v>
      </c>
      <c r="G27" s="66" t="s">
        <v>256</v>
      </c>
      <c r="H27" s="66" t="s">
        <v>409</v>
      </c>
      <c r="I27" s="64" t="s">
        <v>410</v>
      </c>
      <c r="J27" s="38"/>
      <c r="K27" s="38"/>
    </row>
    <row r="28" spans="1:11" ht="12" customHeight="1" x14ac:dyDescent="0.25">
      <c r="A28" s="38"/>
      <c r="B28" s="38"/>
      <c r="C28" s="62" t="s">
        <v>405</v>
      </c>
      <c r="D28" s="63" t="s">
        <v>435</v>
      </c>
      <c r="E28" s="63" t="s">
        <v>401</v>
      </c>
      <c r="F28" s="63" t="s">
        <v>432</v>
      </c>
      <c r="G28" s="63" t="s">
        <v>408</v>
      </c>
      <c r="H28" s="63" t="s">
        <v>428</v>
      </c>
      <c r="I28" s="61" t="s">
        <v>423</v>
      </c>
      <c r="J28" s="38"/>
      <c r="K28" s="38"/>
    </row>
    <row r="29" spans="1:11" ht="12" customHeight="1" x14ac:dyDescent="0.25">
      <c r="A29" s="38"/>
      <c r="B29" s="38"/>
      <c r="C29" s="62" t="s">
        <v>418</v>
      </c>
      <c r="D29" s="63" t="s">
        <v>406</v>
      </c>
      <c r="E29" s="63" t="s">
        <v>436</v>
      </c>
      <c r="F29" s="195" t="s">
        <v>437</v>
      </c>
      <c r="G29" s="63" t="s">
        <v>438</v>
      </c>
      <c r="H29" s="24" t="s">
        <v>415</v>
      </c>
      <c r="I29" s="61" t="s">
        <v>416</v>
      </c>
      <c r="J29" s="38"/>
      <c r="K29" s="38"/>
    </row>
    <row r="30" spans="1:11" ht="12" customHeight="1" x14ac:dyDescent="0.25">
      <c r="A30" s="38"/>
      <c r="B30" s="38"/>
      <c r="C30" s="62" t="s">
        <v>424</v>
      </c>
      <c r="D30" s="63" t="s">
        <v>441</v>
      </c>
      <c r="E30" s="63" t="s">
        <v>420</v>
      </c>
      <c r="F30" s="196"/>
      <c r="G30" s="63" t="s">
        <v>422</v>
      </c>
      <c r="H30" s="63" t="s">
        <v>404</v>
      </c>
      <c r="I30" s="61" t="s">
        <v>429</v>
      </c>
      <c r="J30" s="38"/>
      <c r="K30" s="38"/>
    </row>
    <row r="31" spans="1:11" ht="12" customHeight="1" x14ac:dyDescent="0.25">
      <c r="A31" s="38"/>
      <c r="B31" s="38"/>
      <c r="C31" s="62" t="s">
        <v>411</v>
      </c>
      <c r="D31" s="63" t="s">
        <v>412</v>
      </c>
      <c r="E31" s="195" t="s">
        <v>426</v>
      </c>
      <c r="F31" s="63" t="s">
        <v>421</v>
      </c>
      <c r="G31" s="63" t="s">
        <v>414</v>
      </c>
      <c r="H31" s="63" t="s">
        <v>433</v>
      </c>
      <c r="I31" s="61" t="s">
        <v>434</v>
      </c>
      <c r="J31" s="38"/>
      <c r="K31" s="38"/>
    </row>
    <row r="32" spans="1:11" ht="12" customHeight="1" x14ac:dyDescent="0.25">
      <c r="A32" s="38"/>
      <c r="B32" s="38"/>
      <c r="C32" s="62" t="s">
        <v>430</v>
      </c>
      <c r="D32" s="63" t="s">
        <v>419</v>
      </c>
      <c r="E32" s="196"/>
      <c r="F32" s="63" t="s">
        <v>427</v>
      </c>
      <c r="G32" s="63" t="s">
        <v>403</v>
      </c>
      <c r="H32" s="63" t="s">
        <v>439</v>
      </c>
      <c r="I32" s="61" t="s">
        <v>440</v>
      </c>
      <c r="J32" s="38"/>
      <c r="K32" s="38"/>
    </row>
    <row r="33" spans="1:11" ht="12" customHeight="1" x14ac:dyDescent="0.25">
      <c r="A33" s="38"/>
      <c r="B33" s="38"/>
      <c r="C33" s="62" t="s">
        <v>417</v>
      </c>
      <c r="D33" s="63" t="s">
        <v>425</v>
      </c>
      <c r="E33" s="63" t="s">
        <v>407</v>
      </c>
      <c r="F33" s="63" t="s">
        <v>402</v>
      </c>
      <c r="G33" s="63"/>
      <c r="H33" s="63"/>
      <c r="I33" s="61"/>
      <c r="J33" s="38"/>
      <c r="K33" s="38"/>
    </row>
    <row r="34" spans="1:11" ht="12.6" customHeight="1" x14ac:dyDescent="0.25">
      <c r="A34" s="38"/>
      <c r="B34" s="38"/>
      <c r="C34" s="239">
        <v>44302</v>
      </c>
      <c r="D34" s="243"/>
      <c r="E34" s="243"/>
      <c r="F34" s="243"/>
      <c r="G34" s="243"/>
      <c r="H34" s="243"/>
      <c r="I34" s="240"/>
      <c r="J34" s="38"/>
      <c r="K34" s="38"/>
    </row>
    <row r="35" spans="1:11" ht="12.6" customHeight="1" x14ac:dyDescent="0.25">
      <c r="A35" s="38"/>
      <c r="B35" s="38"/>
      <c r="C35" s="239">
        <f>C34+14</f>
        <v>44316</v>
      </c>
      <c r="D35" s="243"/>
      <c r="E35" s="243"/>
      <c r="F35" s="243"/>
      <c r="G35" s="243"/>
      <c r="H35" s="243"/>
      <c r="I35" s="240"/>
      <c r="J35" s="38"/>
      <c r="K35" s="38"/>
    </row>
    <row r="36" spans="1:11" ht="12.6" customHeight="1" x14ac:dyDescent="0.25">
      <c r="A36" s="38"/>
      <c r="B36" s="38"/>
      <c r="C36" s="239">
        <f t="shared" ref="C36:C37" si="0">C35+14</f>
        <v>44330</v>
      </c>
      <c r="D36" s="243"/>
      <c r="E36" s="243"/>
      <c r="F36" s="243"/>
      <c r="G36" s="243"/>
      <c r="H36" s="243"/>
      <c r="I36" s="240"/>
      <c r="J36" s="38"/>
      <c r="K36" s="38"/>
    </row>
    <row r="37" spans="1:11" ht="12.6" customHeight="1" thickBot="1" x14ac:dyDescent="0.3">
      <c r="A37" s="38"/>
      <c r="B37" s="38"/>
      <c r="C37" s="241">
        <f t="shared" si="0"/>
        <v>44344</v>
      </c>
      <c r="D37" s="245"/>
      <c r="E37" s="245"/>
      <c r="F37" s="245"/>
      <c r="G37" s="245"/>
      <c r="H37" s="245"/>
      <c r="I37" s="242"/>
      <c r="J37" s="38"/>
      <c r="K37" s="38"/>
    </row>
    <row r="38" spans="1:11" ht="6.75" customHeight="1" x14ac:dyDescent="0.25">
      <c r="A38" s="1"/>
    </row>
    <row r="39" spans="1:11" ht="15" customHeight="1" x14ac:dyDescent="0.25">
      <c r="A39" s="190" t="s">
        <v>97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</row>
    <row r="40" spans="1:11" ht="15" customHeight="1" x14ac:dyDescent="0.25">
      <c r="A40" s="190"/>
      <c r="B40" s="190"/>
      <c r="C40" s="190"/>
      <c r="D40" s="190"/>
      <c r="E40" s="190"/>
      <c r="F40" s="190"/>
      <c r="G40" s="190"/>
      <c r="H40" s="190"/>
      <c r="I40" s="190"/>
      <c r="J40" s="190"/>
      <c r="K40" s="190"/>
    </row>
    <row r="41" spans="1:11" ht="15" customHeight="1" x14ac:dyDescent="0.25">
      <c r="A41" s="190"/>
      <c r="B41" s="190"/>
      <c r="C41" s="190"/>
      <c r="D41" s="190"/>
      <c r="E41" s="190"/>
      <c r="F41" s="190"/>
      <c r="G41" s="190"/>
      <c r="H41" s="190"/>
      <c r="I41" s="190"/>
      <c r="J41" s="190"/>
      <c r="K41" s="190"/>
    </row>
    <row r="42" spans="1:11" ht="15" customHeight="1" x14ac:dyDescent="0.25">
      <c r="A42" s="190"/>
      <c r="B42" s="190"/>
      <c r="C42" s="190"/>
      <c r="D42" s="190"/>
      <c r="E42" s="190"/>
      <c r="F42" s="190"/>
      <c r="G42" s="190"/>
      <c r="H42" s="190"/>
      <c r="I42" s="190"/>
      <c r="J42" s="190"/>
      <c r="K42" s="190"/>
    </row>
    <row r="43" spans="1:11" ht="15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mergeCells count="16">
    <mergeCell ref="A1:K1"/>
    <mergeCell ref="A12:K19"/>
    <mergeCell ref="A20:K22"/>
    <mergeCell ref="A23:K25"/>
    <mergeCell ref="A26:K26"/>
    <mergeCell ref="C9:I9"/>
    <mergeCell ref="C10:I10"/>
    <mergeCell ref="A39:K42"/>
    <mergeCell ref="E6:E7"/>
    <mergeCell ref="F4:F5"/>
    <mergeCell ref="F29:F30"/>
    <mergeCell ref="E31:E32"/>
    <mergeCell ref="C34:I34"/>
    <mergeCell ref="C35:I35"/>
    <mergeCell ref="C36:I36"/>
    <mergeCell ref="C37:I37"/>
  </mergeCells>
  <printOptions horizontalCentered="1"/>
  <pageMargins left="0" right="0" top="0" bottom="0" header="0" footer="0"/>
  <pageSetup paperSize="9" scale="78" orientation="landscape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view="pageBreakPreview" zoomScale="85" zoomScaleSheetLayoutView="85" workbookViewId="0">
      <selection activeCell="B25" sqref="B25"/>
    </sheetView>
  </sheetViews>
  <sheetFormatPr defaultRowHeight="15" x14ac:dyDescent="0.25"/>
  <cols>
    <col min="1" max="11" width="13.42578125" customWidth="1"/>
    <col min="12" max="16" width="13.140625" bestFit="1" customWidth="1"/>
    <col min="17" max="21" width="10.5703125" bestFit="1" customWidth="1"/>
  </cols>
  <sheetData>
    <row r="1" spans="1:26" ht="33.75" customHeight="1" thickBot="1" x14ac:dyDescent="0.3">
      <c r="A1" s="215" t="s">
        <v>515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6" ht="12" customHeight="1" x14ac:dyDescent="0.25">
      <c r="A2" s="38"/>
      <c r="B2" s="15" t="s">
        <v>400</v>
      </c>
      <c r="C2" s="6" t="s">
        <v>424</v>
      </c>
      <c r="D2" s="7" t="s">
        <v>450</v>
      </c>
      <c r="E2" s="7" t="s">
        <v>438</v>
      </c>
      <c r="F2" s="20" t="s">
        <v>448</v>
      </c>
      <c r="G2" s="246" t="s">
        <v>426</v>
      </c>
      <c r="H2" s="20" t="s">
        <v>407</v>
      </c>
      <c r="I2" s="15" t="s">
        <v>418</v>
      </c>
      <c r="J2" s="15" t="s">
        <v>432</v>
      </c>
      <c r="K2" s="38"/>
    </row>
    <row r="3" spans="1:26" ht="12" customHeight="1" x14ac:dyDescent="0.25">
      <c r="A3" s="38"/>
      <c r="B3" s="16" t="s">
        <v>435</v>
      </c>
      <c r="C3" s="10" t="s">
        <v>430</v>
      </c>
      <c r="D3" s="11" t="s">
        <v>425</v>
      </c>
      <c r="E3" s="195" t="s">
        <v>443</v>
      </c>
      <c r="F3" s="23" t="s">
        <v>404</v>
      </c>
      <c r="G3" s="189"/>
      <c r="H3" s="23" t="s">
        <v>451</v>
      </c>
      <c r="I3" s="16" t="s">
        <v>431</v>
      </c>
      <c r="J3" s="218" t="s">
        <v>437</v>
      </c>
      <c r="K3" s="38"/>
    </row>
    <row r="4" spans="1:26" ht="12" customHeight="1" x14ac:dyDescent="0.25">
      <c r="A4" s="38"/>
      <c r="B4" s="16" t="s">
        <v>420</v>
      </c>
      <c r="C4" s="10" t="s">
        <v>444</v>
      </c>
      <c r="D4" s="11" t="s">
        <v>436</v>
      </c>
      <c r="E4" s="196"/>
      <c r="F4" s="23" t="s">
        <v>433</v>
      </c>
      <c r="G4" s="10" t="s">
        <v>399</v>
      </c>
      <c r="H4" s="23" t="s">
        <v>402</v>
      </c>
      <c r="I4" s="16" t="s">
        <v>445</v>
      </c>
      <c r="J4" s="219"/>
      <c r="K4" s="38"/>
    </row>
    <row r="5" spans="1:26" ht="12" customHeight="1" x14ac:dyDescent="0.25">
      <c r="A5" s="38"/>
      <c r="B5" s="16" t="s">
        <v>442</v>
      </c>
      <c r="C5" s="10" t="s">
        <v>446</v>
      </c>
      <c r="D5" s="11" t="s">
        <v>453</v>
      </c>
      <c r="E5" s="11" t="s">
        <v>422</v>
      </c>
      <c r="F5" s="23" t="s">
        <v>439</v>
      </c>
      <c r="G5" s="10" t="s">
        <v>405</v>
      </c>
      <c r="H5" s="23" t="s">
        <v>408</v>
      </c>
      <c r="I5" s="16" t="s">
        <v>413</v>
      </c>
      <c r="J5" s="16"/>
      <c r="K5" s="38"/>
    </row>
    <row r="6" spans="1:26" ht="12" customHeight="1" x14ac:dyDescent="0.25">
      <c r="A6" s="38"/>
      <c r="B6" s="16"/>
      <c r="C6" s="10" t="s">
        <v>441</v>
      </c>
      <c r="D6" s="11" t="s">
        <v>421</v>
      </c>
      <c r="E6" s="11" t="s">
        <v>414</v>
      </c>
      <c r="F6" s="23" t="s">
        <v>452</v>
      </c>
      <c r="G6" s="10" t="s">
        <v>411</v>
      </c>
      <c r="H6" s="23" t="s">
        <v>403</v>
      </c>
      <c r="I6" s="16" t="s">
        <v>447</v>
      </c>
      <c r="J6" s="16"/>
      <c r="K6" s="38"/>
    </row>
    <row r="7" spans="1:26" ht="12" customHeight="1" x14ac:dyDescent="0.25">
      <c r="A7" s="38"/>
      <c r="B7" s="16"/>
      <c r="C7" s="10" t="s">
        <v>412</v>
      </c>
      <c r="D7" s="11" t="s">
        <v>427</v>
      </c>
      <c r="E7" s="11" t="s">
        <v>428</v>
      </c>
      <c r="F7" s="23" t="s">
        <v>423</v>
      </c>
      <c r="G7" s="10" t="s">
        <v>417</v>
      </c>
      <c r="H7" s="23" t="s">
        <v>409</v>
      </c>
      <c r="I7" s="16" t="s">
        <v>449</v>
      </c>
      <c r="J7" s="16"/>
      <c r="K7" s="38"/>
    </row>
    <row r="8" spans="1:26" ht="12" customHeight="1" x14ac:dyDescent="0.25">
      <c r="A8" s="38"/>
      <c r="B8" s="16"/>
      <c r="C8" s="10" t="s">
        <v>419</v>
      </c>
      <c r="D8" s="11" t="s">
        <v>256</v>
      </c>
      <c r="E8" s="11"/>
      <c r="F8" s="23"/>
      <c r="G8" s="10" t="s">
        <v>406</v>
      </c>
      <c r="H8" s="48" t="s">
        <v>415</v>
      </c>
      <c r="I8" s="16" t="s">
        <v>410</v>
      </c>
      <c r="J8" s="16"/>
      <c r="K8" s="38"/>
    </row>
    <row r="9" spans="1:26" ht="12" customHeight="1" x14ac:dyDescent="0.25">
      <c r="A9" s="38"/>
      <c r="B9" s="16"/>
      <c r="C9" s="10"/>
      <c r="D9" s="11"/>
      <c r="E9" s="11"/>
      <c r="F9" s="23"/>
      <c r="G9" s="10" t="s">
        <v>401</v>
      </c>
      <c r="H9" s="23" t="s">
        <v>416</v>
      </c>
      <c r="I9" s="16" t="s">
        <v>429</v>
      </c>
      <c r="J9" s="16"/>
      <c r="K9" s="38"/>
    </row>
    <row r="10" spans="1:26" ht="12" customHeight="1" x14ac:dyDescent="0.25">
      <c r="A10" s="38"/>
      <c r="B10" s="16"/>
      <c r="C10" s="10"/>
      <c r="D10" s="11"/>
      <c r="E10" s="11"/>
      <c r="F10" s="23"/>
      <c r="G10" s="10"/>
      <c r="H10" s="23"/>
      <c r="I10" s="16" t="s">
        <v>434</v>
      </c>
      <c r="J10" s="16"/>
      <c r="K10" s="38"/>
    </row>
    <row r="11" spans="1:26" ht="12" customHeight="1" x14ac:dyDescent="0.25">
      <c r="A11" s="38"/>
      <c r="B11" s="16"/>
      <c r="C11" s="10"/>
      <c r="D11" s="11"/>
      <c r="E11" s="11"/>
      <c r="F11" s="23"/>
      <c r="G11" s="10"/>
      <c r="H11" s="23"/>
      <c r="I11" s="16" t="s">
        <v>440</v>
      </c>
      <c r="J11" s="16"/>
      <c r="K11" s="38"/>
    </row>
    <row r="12" spans="1:26" ht="15.75" x14ac:dyDescent="0.25">
      <c r="A12" s="46"/>
      <c r="B12" s="2"/>
      <c r="C12" s="181"/>
      <c r="D12" s="236"/>
      <c r="E12" s="236"/>
      <c r="F12" s="182"/>
      <c r="G12" s="181"/>
      <c r="H12" s="182"/>
      <c r="I12" s="2">
        <v>44287</v>
      </c>
      <c r="J12" s="2">
        <v>44288</v>
      </c>
      <c r="K12" s="47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</row>
    <row r="13" spans="1:26" ht="15.75" x14ac:dyDescent="0.25">
      <c r="A13" s="46"/>
      <c r="B13" s="2">
        <v>44298</v>
      </c>
      <c r="C13" s="181">
        <v>44299</v>
      </c>
      <c r="D13" s="236"/>
      <c r="E13" s="236"/>
      <c r="F13" s="182"/>
      <c r="G13" s="181">
        <v>44300</v>
      </c>
      <c r="H13" s="182"/>
      <c r="I13" s="2">
        <f t="shared" ref="I13:I16" si="0">I12+14</f>
        <v>44301</v>
      </c>
      <c r="J13" s="2">
        <f t="shared" ref="J13:J16" si="1">J12+14</f>
        <v>44302</v>
      </c>
      <c r="K13" s="47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</row>
    <row r="14" spans="1:26" ht="15.75" x14ac:dyDescent="0.25">
      <c r="A14" s="46"/>
      <c r="B14" s="2">
        <f t="shared" ref="B14:B15" si="2">B13+14</f>
        <v>44312</v>
      </c>
      <c r="C14" s="181">
        <f t="shared" ref="C14:C16" si="3">C13+14</f>
        <v>44313</v>
      </c>
      <c r="D14" s="236"/>
      <c r="E14" s="236"/>
      <c r="F14" s="182"/>
      <c r="G14" s="181">
        <f t="shared" ref="G14:G16" si="4">G13+14</f>
        <v>44314</v>
      </c>
      <c r="H14" s="182"/>
      <c r="I14" s="2">
        <f t="shared" si="0"/>
        <v>44315</v>
      </c>
      <c r="J14" s="2">
        <f t="shared" si="1"/>
        <v>44316</v>
      </c>
      <c r="K14" s="47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</row>
    <row r="15" spans="1:26" ht="15.75" x14ac:dyDescent="0.25">
      <c r="A15" s="46"/>
      <c r="B15" s="2">
        <f t="shared" si="2"/>
        <v>44326</v>
      </c>
      <c r="C15" s="181">
        <f t="shared" si="3"/>
        <v>44327</v>
      </c>
      <c r="D15" s="236"/>
      <c r="E15" s="236"/>
      <c r="F15" s="182"/>
      <c r="G15" s="181">
        <f t="shared" si="4"/>
        <v>44328</v>
      </c>
      <c r="H15" s="182"/>
      <c r="I15" s="2">
        <f t="shared" si="0"/>
        <v>44329</v>
      </c>
      <c r="J15" s="2">
        <f t="shared" si="1"/>
        <v>44330</v>
      </c>
      <c r="K15" s="47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</row>
    <row r="16" spans="1:26" ht="16.5" thickBot="1" x14ac:dyDescent="0.3">
      <c r="A16" s="47"/>
      <c r="B16" s="93">
        <f t="shared" ref="B16" si="5">B15+14</f>
        <v>44340</v>
      </c>
      <c r="C16" s="183">
        <f t="shared" si="3"/>
        <v>44341</v>
      </c>
      <c r="D16" s="229"/>
      <c r="E16" s="229"/>
      <c r="F16" s="184"/>
      <c r="G16" s="183">
        <f t="shared" si="4"/>
        <v>44342</v>
      </c>
      <c r="H16" s="184"/>
      <c r="I16" s="93">
        <f t="shared" si="0"/>
        <v>44343</v>
      </c>
      <c r="J16" s="93">
        <f t="shared" si="1"/>
        <v>44344</v>
      </c>
      <c r="K16" s="47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</row>
    <row r="17" spans="1:26" ht="15.75" x14ac:dyDescent="0.25">
      <c r="A17" s="47"/>
      <c r="B17" s="42"/>
      <c r="C17" s="42"/>
      <c r="D17" s="42"/>
      <c r="E17" s="42"/>
      <c r="F17" s="42"/>
      <c r="G17" s="42"/>
      <c r="H17" s="42"/>
      <c r="I17" s="42"/>
      <c r="J17" s="42"/>
      <c r="K17" s="47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</row>
    <row r="18" spans="1:26" ht="15" customHeight="1" x14ac:dyDescent="0.25">
      <c r="A18" s="1"/>
      <c r="I18" s="47"/>
      <c r="J18" s="47"/>
      <c r="K18" s="47"/>
    </row>
    <row r="19" spans="1:26" ht="30.75" customHeight="1" thickBot="1" x14ac:dyDescent="0.3">
      <c r="A19" s="215" t="s">
        <v>516</v>
      </c>
      <c r="B19" s="215"/>
      <c r="C19" s="215"/>
      <c r="D19" s="215"/>
      <c r="E19" s="215"/>
      <c r="F19" s="215"/>
      <c r="G19" s="215"/>
      <c r="H19" s="215"/>
      <c r="I19" s="215"/>
      <c r="J19" s="215"/>
      <c r="K19" s="215"/>
    </row>
    <row r="20" spans="1:26" ht="12" customHeight="1" x14ac:dyDescent="0.25">
      <c r="C20" s="6" t="s">
        <v>399</v>
      </c>
      <c r="D20" s="9" t="s">
        <v>453</v>
      </c>
      <c r="E20" s="9" t="s">
        <v>449</v>
      </c>
      <c r="F20" s="18" t="s">
        <v>418</v>
      </c>
      <c r="G20" s="9" t="s">
        <v>432</v>
      </c>
      <c r="H20" s="20" t="s">
        <v>421</v>
      </c>
    </row>
    <row r="21" spans="1:26" ht="25.5" customHeight="1" x14ac:dyDescent="0.25">
      <c r="C21" s="10" t="s">
        <v>405</v>
      </c>
      <c r="D21" s="13" t="s">
        <v>442</v>
      </c>
      <c r="E21" s="13" t="s">
        <v>414</v>
      </c>
      <c r="F21" s="21" t="s">
        <v>424</v>
      </c>
      <c r="G21" s="13" t="s">
        <v>437</v>
      </c>
      <c r="H21" s="23" t="s">
        <v>427</v>
      </c>
    </row>
    <row r="22" spans="1:26" ht="12" customHeight="1" x14ac:dyDescent="0.25">
      <c r="A22" s="165"/>
      <c r="C22" s="10" t="s">
        <v>411</v>
      </c>
      <c r="D22" s="13" t="s">
        <v>407</v>
      </c>
      <c r="E22" s="13" t="s">
        <v>403</v>
      </c>
      <c r="F22" s="21" t="s">
        <v>430</v>
      </c>
      <c r="G22" s="13" t="s">
        <v>434</v>
      </c>
      <c r="H22" s="23" t="s">
        <v>256</v>
      </c>
    </row>
    <row r="23" spans="1:26" ht="12" customHeight="1" x14ac:dyDescent="0.25">
      <c r="C23" s="10" t="s">
        <v>444</v>
      </c>
      <c r="D23" s="13" t="s">
        <v>445</v>
      </c>
      <c r="E23" s="13" t="s">
        <v>409</v>
      </c>
      <c r="F23" s="21" t="s">
        <v>435</v>
      </c>
      <c r="G23" s="13" t="s">
        <v>440</v>
      </c>
      <c r="H23" s="23" t="s">
        <v>438</v>
      </c>
    </row>
    <row r="24" spans="1:26" ht="21.75" customHeight="1" x14ac:dyDescent="0.25">
      <c r="C24" s="10" t="s">
        <v>417</v>
      </c>
      <c r="D24" s="13" t="s">
        <v>413</v>
      </c>
      <c r="E24" s="13" t="s">
        <v>415</v>
      </c>
      <c r="F24" s="21" t="s">
        <v>441</v>
      </c>
      <c r="G24" s="13"/>
      <c r="H24" s="23" t="s">
        <v>422</v>
      </c>
    </row>
    <row r="25" spans="1:26" ht="12" customHeight="1" x14ac:dyDescent="0.25">
      <c r="C25" s="10" t="s">
        <v>400</v>
      </c>
      <c r="D25" s="13" t="s">
        <v>451</v>
      </c>
      <c r="E25" s="13" t="s">
        <v>448</v>
      </c>
      <c r="F25" s="21" t="s">
        <v>419</v>
      </c>
      <c r="G25" s="13"/>
      <c r="H25" s="23" t="s">
        <v>493</v>
      </c>
    </row>
    <row r="26" spans="1:26" ht="12" customHeight="1" x14ac:dyDescent="0.25">
      <c r="C26" s="10" t="s">
        <v>446</v>
      </c>
      <c r="D26" s="13" t="s">
        <v>402</v>
      </c>
      <c r="E26" s="13" t="s">
        <v>404</v>
      </c>
      <c r="F26" s="21" t="s">
        <v>425</v>
      </c>
      <c r="G26" s="13"/>
      <c r="H26" s="23" t="s">
        <v>428</v>
      </c>
    </row>
    <row r="27" spans="1:26" ht="12" customHeight="1" x14ac:dyDescent="0.25">
      <c r="C27" s="10" t="s">
        <v>406</v>
      </c>
      <c r="D27" s="13" t="s">
        <v>408</v>
      </c>
      <c r="E27" s="13" t="s">
        <v>452</v>
      </c>
      <c r="F27" s="21" t="s">
        <v>431</v>
      </c>
      <c r="G27" s="13"/>
      <c r="H27" s="23" t="s">
        <v>433</v>
      </c>
    </row>
    <row r="28" spans="1:26" ht="21" x14ac:dyDescent="0.25">
      <c r="C28" s="10" t="s">
        <v>412</v>
      </c>
      <c r="D28" s="13" t="s">
        <v>443</v>
      </c>
      <c r="E28" s="13" t="s">
        <v>410</v>
      </c>
      <c r="F28" s="21" t="s">
        <v>436</v>
      </c>
      <c r="G28" s="13"/>
      <c r="H28" s="23" t="s">
        <v>439</v>
      </c>
    </row>
    <row r="29" spans="1:26" x14ac:dyDescent="0.25">
      <c r="C29" s="10" t="s">
        <v>450</v>
      </c>
      <c r="D29" s="13" t="s">
        <v>447</v>
      </c>
      <c r="E29" s="13" t="s">
        <v>416</v>
      </c>
      <c r="F29" s="21" t="s">
        <v>420</v>
      </c>
      <c r="G29" s="13"/>
      <c r="H29" s="23" t="s">
        <v>423</v>
      </c>
    </row>
    <row r="30" spans="1:26" ht="15.75" thickBot="1" x14ac:dyDescent="0.3">
      <c r="C30" s="74" t="s">
        <v>401</v>
      </c>
      <c r="D30" s="75"/>
      <c r="E30" s="75"/>
      <c r="F30" s="164" t="s">
        <v>426</v>
      </c>
      <c r="G30" s="77"/>
      <c r="H30" s="163" t="s">
        <v>429</v>
      </c>
    </row>
    <row r="31" spans="1:26" ht="15.75" x14ac:dyDescent="0.25">
      <c r="C31" s="239">
        <v>44287</v>
      </c>
      <c r="D31" s="243"/>
      <c r="E31" s="243"/>
      <c r="F31" s="243"/>
      <c r="G31" s="243"/>
      <c r="H31" s="240"/>
    </row>
    <row r="32" spans="1:26" ht="15.75" x14ac:dyDescent="0.25">
      <c r="C32" s="239">
        <f t="shared" ref="C32:C35" si="6">C31+14</f>
        <v>44301</v>
      </c>
      <c r="D32" s="243"/>
      <c r="E32" s="243"/>
      <c r="F32" s="243"/>
      <c r="G32" s="243"/>
      <c r="H32" s="240"/>
    </row>
    <row r="33" spans="3:8" ht="15.75" x14ac:dyDescent="0.25">
      <c r="C33" s="239">
        <f t="shared" si="6"/>
        <v>44315</v>
      </c>
      <c r="D33" s="243"/>
      <c r="E33" s="243"/>
      <c r="F33" s="243"/>
      <c r="G33" s="243"/>
      <c r="H33" s="240"/>
    </row>
    <row r="34" spans="3:8" ht="15.75" x14ac:dyDescent="0.25">
      <c r="C34" s="239">
        <f t="shared" si="6"/>
        <v>44329</v>
      </c>
      <c r="D34" s="243"/>
      <c r="E34" s="243"/>
      <c r="F34" s="243"/>
      <c r="G34" s="243"/>
      <c r="H34" s="240"/>
    </row>
    <row r="35" spans="3:8" ht="16.5" thickBot="1" x14ac:dyDescent="0.3">
      <c r="C35" s="241">
        <f t="shared" si="6"/>
        <v>44343</v>
      </c>
      <c r="D35" s="245"/>
      <c r="E35" s="245"/>
      <c r="F35" s="245"/>
      <c r="G35" s="245"/>
      <c r="H35" s="242"/>
    </row>
  </sheetData>
  <sortState ref="B3:B5">
    <sortCondition ref="B2"/>
  </sortState>
  <mergeCells count="20">
    <mergeCell ref="C32:H32"/>
    <mergeCell ref="C33:H33"/>
    <mergeCell ref="A19:K19"/>
    <mergeCell ref="C34:H34"/>
    <mergeCell ref="C35:H35"/>
    <mergeCell ref="J3:J4"/>
    <mergeCell ref="A1:K1"/>
    <mergeCell ref="E3:E4"/>
    <mergeCell ref="G2:G3"/>
    <mergeCell ref="C12:F12"/>
    <mergeCell ref="G12:H12"/>
    <mergeCell ref="C16:F16"/>
    <mergeCell ref="G16:H16"/>
    <mergeCell ref="C31:H31"/>
    <mergeCell ref="C13:F13"/>
    <mergeCell ref="G13:H13"/>
    <mergeCell ref="C14:F14"/>
    <mergeCell ref="G14:H14"/>
    <mergeCell ref="C15:F15"/>
    <mergeCell ref="G15:H15"/>
  </mergeCells>
  <printOptions horizontalCentered="1"/>
  <pageMargins left="0" right="0" top="0" bottom="0" header="0" footer="0"/>
  <pageSetup paperSize="9" scale="98" orientation="landscape" horizontalDpi="1200" verticalDpi="1200" r:id="rId1"/>
  <rowBreaks count="1" manualBreakCount="1">
    <brk id="18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view="pageBreakPreview" topLeftCell="A19" zoomScaleSheetLayoutView="100" workbookViewId="0">
      <selection activeCell="C37" sqref="C37"/>
    </sheetView>
  </sheetViews>
  <sheetFormatPr defaultRowHeight="15" x14ac:dyDescent="0.25"/>
  <cols>
    <col min="1" max="1" width="16.140625" customWidth="1"/>
    <col min="2" max="2" width="16.5703125" customWidth="1"/>
    <col min="3" max="11" width="13.42578125" customWidth="1"/>
    <col min="12" max="12" width="13.140625" bestFit="1" customWidth="1"/>
    <col min="13" max="13" width="10.5703125" bestFit="1" customWidth="1"/>
    <col min="14" max="14" width="10.5703125" style="49" bestFit="1" customWidth="1"/>
    <col min="15" max="18" width="10.5703125" bestFit="1" customWidth="1"/>
  </cols>
  <sheetData>
    <row r="1" spans="1:12" ht="39" customHeight="1" thickBot="1" x14ac:dyDescent="0.3">
      <c r="A1" s="215" t="s">
        <v>515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2" ht="12" customHeight="1" x14ac:dyDescent="0.25">
      <c r="A2" s="6" t="s">
        <v>11</v>
      </c>
      <c r="B2" s="8" t="s">
        <v>90</v>
      </c>
      <c r="C2" s="6" t="s">
        <v>18</v>
      </c>
      <c r="D2" s="8" t="s">
        <v>6</v>
      </c>
      <c r="E2" s="15" t="s">
        <v>32</v>
      </c>
      <c r="F2" s="6" t="s">
        <v>3</v>
      </c>
      <c r="G2" s="18" t="s">
        <v>74</v>
      </c>
      <c r="H2" s="15" t="s">
        <v>7</v>
      </c>
      <c r="I2" s="19" t="s">
        <v>42</v>
      </c>
      <c r="J2" s="19" t="s">
        <v>1</v>
      </c>
      <c r="K2" s="15" t="s">
        <v>67</v>
      </c>
    </row>
    <row r="3" spans="1:12" ht="12" customHeight="1" x14ac:dyDescent="0.25">
      <c r="A3" s="10" t="s">
        <v>22</v>
      </c>
      <c r="B3" s="12" t="s">
        <v>76</v>
      </c>
      <c r="C3" s="10" t="s">
        <v>15</v>
      </c>
      <c r="D3" s="12" t="s">
        <v>16</v>
      </c>
      <c r="E3" s="16" t="s">
        <v>91</v>
      </c>
      <c r="F3" s="10" t="s">
        <v>13</v>
      </c>
      <c r="G3" s="41" t="s">
        <v>81</v>
      </c>
      <c r="H3" s="16" t="s">
        <v>5</v>
      </c>
      <c r="I3" s="22" t="s">
        <v>40</v>
      </c>
      <c r="J3" s="22" t="s">
        <v>30</v>
      </c>
      <c r="K3" s="16" t="s">
        <v>92</v>
      </c>
    </row>
    <row r="4" spans="1:12" ht="17.25" customHeight="1" x14ac:dyDescent="0.25">
      <c r="A4" s="10" t="s">
        <v>14</v>
      </c>
      <c r="B4" s="12" t="s">
        <v>10</v>
      </c>
      <c r="C4" s="10" t="s">
        <v>24</v>
      </c>
      <c r="D4" s="12" t="s">
        <v>25</v>
      </c>
      <c r="E4" s="16" t="s">
        <v>65</v>
      </c>
      <c r="F4" s="10" t="s">
        <v>20</v>
      </c>
      <c r="G4" s="220" t="s">
        <v>8</v>
      </c>
      <c r="H4" s="16" t="s">
        <v>36</v>
      </c>
      <c r="I4" s="22" t="s">
        <v>53</v>
      </c>
      <c r="J4" s="22" t="s">
        <v>50</v>
      </c>
      <c r="K4" s="16" t="s">
        <v>83</v>
      </c>
    </row>
    <row r="5" spans="1:12" ht="12" customHeight="1" x14ac:dyDescent="0.25">
      <c r="A5" s="10" t="s">
        <v>23</v>
      </c>
      <c r="B5" s="12" t="s">
        <v>19</v>
      </c>
      <c r="C5" s="10" t="s">
        <v>9</v>
      </c>
      <c r="D5" s="12" t="s">
        <v>467</v>
      </c>
      <c r="E5" s="16" t="s">
        <v>43</v>
      </c>
      <c r="F5" s="10" t="s">
        <v>52</v>
      </c>
      <c r="G5" s="221"/>
      <c r="H5" s="16" t="s">
        <v>46</v>
      </c>
      <c r="I5" s="22" t="s">
        <v>62</v>
      </c>
      <c r="J5" s="22" t="s">
        <v>59</v>
      </c>
      <c r="K5" s="16" t="s">
        <v>49</v>
      </c>
    </row>
    <row r="6" spans="1:12" ht="12" customHeight="1" x14ac:dyDescent="0.25">
      <c r="A6" s="10" t="s">
        <v>28</v>
      </c>
      <c r="B6" s="12" t="s">
        <v>68</v>
      </c>
      <c r="C6" s="10" t="s">
        <v>34</v>
      </c>
      <c r="D6" s="12" t="s">
        <v>39</v>
      </c>
      <c r="E6" s="16" t="s">
        <v>27</v>
      </c>
      <c r="F6" s="10" t="s">
        <v>61</v>
      </c>
      <c r="G6" s="41" t="s">
        <v>37</v>
      </c>
      <c r="H6" s="16" t="s">
        <v>56</v>
      </c>
      <c r="I6" s="22" t="s">
        <v>57</v>
      </c>
      <c r="J6" s="22" t="s">
        <v>2</v>
      </c>
      <c r="K6" s="16" t="s">
        <v>58</v>
      </c>
    </row>
    <row r="7" spans="1:12" ht="12" customHeight="1" x14ac:dyDescent="0.25">
      <c r="A7" s="10" t="s">
        <v>38</v>
      </c>
      <c r="B7" s="12" t="s">
        <v>84</v>
      </c>
      <c r="C7" s="10" t="s">
        <v>44</v>
      </c>
      <c r="D7" s="12" t="s">
        <v>45</v>
      </c>
      <c r="E7" s="16" t="s">
        <v>31</v>
      </c>
      <c r="F7" s="10" t="s">
        <v>17</v>
      </c>
      <c r="G7" s="41" t="s">
        <v>41</v>
      </c>
      <c r="H7" s="16" t="s">
        <v>63</v>
      </c>
      <c r="I7" s="22" t="s">
        <v>66</v>
      </c>
      <c r="J7" s="129" t="s">
        <v>12</v>
      </c>
      <c r="K7" s="16"/>
    </row>
    <row r="8" spans="1:12" ht="12" customHeight="1" x14ac:dyDescent="0.25">
      <c r="A8" s="187" t="s">
        <v>48</v>
      </c>
      <c r="B8" s="12" t="s">
        <v>51</v>
      </c>
      <c r="C8" s="10" t="s">
        <v>54</v>
      </c>
      <c r="D8" s="12" t="s">
        <v>77</v>
      </c>
      <c r="E8" s="16" t="s">
        <v>0</v>
      </c>
      <c r="F8" s="10" t="s">
        <v>71</v>
      </c>
      <c r="G8" s="41" t="s">
        <v>472</v>
      </c>
      <c r="H8" s="16" t="s">
        <v>35</v>
      </c>
      <c r="I8" s="22"/>
      <c r="J8" s="22" t="s">
        <v>21</v>
      </c>
      <c r="K8" s="16"/>
    </row>
    <row r="9" spans="1:12" ht="12" customHeight="1" x14ac:dyDescent="0.25">
      <c r="A9" s="189"/>
      <c r="B9" s="12"/>
      <c r="C9" s="10" t="s">
        <v>85</v>
      </c>
      <c r="D9" s="12" t="s">
        <v>73</v>
      </c>
      <c r="E9" s="16" t="s">
        <v>47</v>
      </c>
      <c r="F9" s="10" t="s">
        <v>4</v>
      </c>
      <c r="G9" s="41" t="s">
        <v>473</v>
      </c>
      <c r="H9" s="16" t="s">
        <v>29</v>
      </c>
      <c r="I9" s="22"/>
      <c r="J9" s="22" t="s">
        <v>519</v>
      </c>
      <c r="K9" s="16"/>
    </row>
    <row r="10" spans="1:12" ht="12" customHeight="1" x14ac:dyDescent="0.25">
      <c r="A10" s="10"/>
      <c r="B10" s="12"/>
      <c r="C10" s="10" t="s">
        <v>72</v>
      </c>
      <c r="D10" s="12" t="s">
        <v>86</v>
      </c>
      <c r="E10" s="16"/>
      <c r="F10" s="10" t="s">
        <v>26</v>
      </c>
      <c r="G10" s="41" t="s">
        <v>75</v>
      </c>
      <c r="H10" s="16" t="s">
        <v>55</v>
      </c>
      <c r="I10" s="22"/>
      <c r="J10" s="22"/>
      <c r="K10" s="16"/>
    </row>
    <row r="11" spans="1:12" ht="12" customHeight="1" x14ac:dyDescent="0.25">
      <c r="A11" s="10"/>
      <c r="B11" s="12"/>
      <c r="C11" s="10" t="s">
        <v>79</v>
      </c>
      <c r="D11" s="12"/>
      <c r="E11" s="16"/>
      <c r="F11" s="10" t="s">
        <v>69</v>
      </c>
      <c r="G11" s="41" t="s">
        <v>60</v>
      </c>
      <c r="H11" s="16" t="s">
        <v>64</v>
      </c>
      <c r="I11" s="22"/>
      <c r="J11" s="22"/>
      <c r="K11" s="16"/>
    </row>
    <row r="12" spans="1:12" ht="12" customHeight="1" x14ac:dyDescent="0.25">
      <c r="A12" s="10"/>
      <c r="B12" s="12"/>
      <c r="C12" s="10"/>
      <c r="D12" s="12"/>
      <c r="E12" s="16"/>
      <c r="F12" s="10" t="s">
        <v>78</v>
      </c>
      <c r="G12" s="41" t="s">
        <v>70</v>
      </c>
      <c r="H12" s="218" t="s">
        <v>80</v>
      </c>
      <c r="I12" s="22"/>
      <c r="J12" s="22"/>
      <c r="K12" s="16"/>
    </row>
    <row r="13" spans="1:12" ht="12" customHeight="1" x14ac:dyDescent="0.25">
      <c r="A13" s="10"/>
      <c r="B13" s="12"/>
      <c r="C13" s="10"/>
      <c r="D13" s="12"/>
      <c r="E13" s="16"/>
      <c r="F13" s="10" t="s">
        <v>33</v>
      </c>
      <c r="G13" s="41"/>
      <c r="H13" s="219"/>
      <c r="I13" s="22"/>
      <c r="J13" s="22"/>
      <c r="K13" s="16"/>
    </row>
    <row r="14" spans="1:12" ht="12" customHeight="1" x14ac:dyDescent="0.25">
      <c r="A14" s="10"/>
      <c r="B14" s="12"/>
      <c r="C14" s="10"/>
      <c r="D14" s="12"/>
      <c r="E14" s="16"/>
      <c r="F14" s="10"/>
      <c r="G14" s="41"/>
      <c r="H14" s="16" t="s">
        <v>82</v>
      </c>
      <c r="I14" s="22"/>
      <c r="J14" s="22"/>
      <c r="K14" s="16"/>
    </row>
    <row r="15" spans="1:12" ht="15.6" customHeight="1" x14ac:dyDescent="0.25">
      <c r="A15" s="211"/>
      <c r="B15" s="212"/>
      <c r="C15" s="216" t="s">
        <v>504</v>
      </c>
      <c r="D15" s="217"/>
      <c r="E15" s="97" t="s">
        <v>503</v>
      </c>
      <c r="F15" s="216" t="s">
        <v>502</v>
      </c>
      <c r="G15" s="222"/>
      <c r="H15" s="96"/>
      <c r="I15" s="118">
        <v>44287</v>
      </c>
      <c r="J15" s="117" t="s">
        <v>501</v>
      </c>
      <c r="K15" s="96"/>
      <c r="L15" s="49"/>
    </row>
    <row r="16" spans="1:12" ht="15.6" customHeight="1" x14ac:dyDescent="0.25">
      <c r="A16" s="211">
        <v>44298</v>
      </c>
      <c r="B16" s="212"/>
      <c r="C16" s="223">
        <v>44305</v>
      </c>
      <c r="D16" s="227"/>
      <c r="E16" s="96">
        <v>44306</v>
      </c>
      <c r="F16" s="223">
        <v>44307</v>
      </c>
      <c r="G16" s="224"/>
      <c r="H16" s="96">
        <v>44300</v>
      </c>
      <c r="I16" s="118">
        <f t="shared" ref="I16" si="0">I15+14</f>
        <v>44301</v>
      </c>
      <c r="J16" s="118">
        <v>44308</v>
      </c>
      <c r="K16" s="97" t="s">
        <v>500</v>
      </c>
      <c r="L16" s="49"/>
    </row>
    <row r="17" spans="1:12" ht="15.6" customHeight="1" x14ac:dyDescent="0.25">
      <c r="A17" s="211">
        <f t="shared" ref="A17:A19" si="1">A16+14</f>
        <v>44312</v>
      </c>
      <c r="B17" s="212"/>
      <c r="C17" s="216" t="s">
        <v>505</v>
      </c>
      <c r="D17" s="217"/>
      <c r="E17" s="97" t="s">
        <v>506</v>
      </c>
      <c r="F17" s="216" t="s">
        <v>507</v>
      </c>
      <c r="G17" s="222"/>
      <c r="H17" s="96">
        <f t="shared" ref="H17:I17" si="2">H16+14</f>
        <v>44314</v>
      </c>
      <c r="I17" s="118">
        <f t="shared" si="2"/>
        <v>44315</v>
      </c>
      <c r="J17" s="117" t="s">
        <v>508</v>
      </c>
      <c r="K17" s="96">
        <v>44309</v>
      </c>
      <c r="L17" s="49"/>
    </row>
    <row r="18" spans="1:12" ht="15.6" customHeight="1" x14ac:dyDescent="0.25">
      <c r="A18" s="211">
        <f t="shared" si="1"/>
        <v>44326</v>
      </c>
      <c r="B18" s="212"/>
      <c r="C18" s="223">
        <v>44333</v>
      </c>
      <c r="D18" s="227"/>
      <c r="E18" s="96">
        <v>44334</v>
      </c>
      <c r="F18" s="223">
        <v>44335</v>
      </c>
      <c r="G18" s="224"/>
      <c r="H18" s="96">
        <f t="shared" ref="H18:I18" si="3">H17+14</f>
        <v>44328</v>
      </c>
      <c r="I18" s="118">
        <f t="shared" si="3"/>
        <v>44329</v>
      </c>
      <c r="J18" s="118">
        <v>44336</v>
      </c>
      <c r="K18" s="97" t="s">
        <v>509</v>
      </c>
      <c r="L18" s="49"/>
    </row>
    <row r="19" spans="1:12" ht="15.6" customHeight="1" thickBot="1" x14ac:dyDescent="0.3">
      <c r="A19" s="213">
        <f t="shared" si="1"/>
        <v>44340</v>
      </c>
      <c r="B19" s="214"/>
      <c r="C19" s="225">
        <f>C18+14</f>
        <v>44347</v>
      </c>
      <c r="D19" s="228"/>
      <c r="E19" s="128"/>
      <c r="F19" s="225"/>
      <c r="G19" s="226"/>
      <c r="H19" s="128">
        <f t="shared" ref="H19:I19" si="4">H18+14</f>
        <v>44342</v>
      </c>
      <c r="I19" s="115">
        <f t="shared" si="4"/>
        <v>44343</v>
      </c>
      <c r="J19" s="115"/>
      <c r="K19" s="128">
        <v>44337</v>
      </c>
      <c r="L19" s="49"/>
    </row>
    <row r="20" spans="1:12" ht="27.75" customHeight="1" x14ac:dyDescent="0.25">
      <c r="A20" s="1" t="s">
        <v>89</v>
      </c>
    </row>
    <row r="21" spans="1:12" ht="44.45" customHeight="1" thickBot="1" x14ac:dyDescent="0.3">
      <c r="B21" s="215" t="s">
        <v>516</v>
      </c>
      <c r="C21" s="215"/>
      <c r="D21" s="215"/>
      <c r="E21" s="215"/>
      <c r="F21" s="215"/>
      <c r="G21" s="215"/>
      <c r="H21" s="215"/>
      <c r="I21" s="215"/>
      <c r="J21" s="70"/>
      <c r="K21" s="70"/>
    </row>
    <row r="22" spans="1:12" ht="12" customHeight="1" x14ac:dyDescent="0.25">
      <c r="C22" s="6" t="s">
        <v>1</v>
      </c>
      <c r="D22" s="20" t="s">
        <v>68</v>
      </c>
      <c r="E22" s="6" t="s">
        <v>76</v>
      </c>
      <c r="F22" s="20" t="s">
        <v>494</v>
      </c>
      <c r="G22" s="6" t="s">
        <v>3</v>
      </c>
      <c r="H22" s="20" t="s">
        <v>63</v>
      </c>
    </row>
    <row r="23" spans="1:12" ht="21.6" customHeight="1" x14ac:dyDescent="0.25">
      <c r="C23" s="10" t="s">
        <v>11</v>
      </c>
      <c r="D23" s="23" t="s">
        <v>2</v>
      </c>
      <c r="E23" s="10" t="s">
        <v>91</v>
      </c>
      <c r="F23" s="23" t="s">
        <v>43</v>
      </c>
      <c r="G23" s="10" t="s">
        <v>15</v>
      </c>
      <c r="H23" s="23" t="s">
        <v>25</v>
      </c>
    </row>
    <row r="24" spans="1:12" ht="12" customHeight="1" x14ac:dyDescent="0.25">
      <c r="C24" s="10" t="s">
        <v>22</v>
      </c>
      <c r="D24" s="23" t="s">
        <v>53</v>
      </c>
      <c r="E24" s="10" t="s">
        <v>19</v>
      </c>
      <c r="F24" s="23" t="s">
        <v>16</v>
      </c>
      <c r="G24" s="10" t="s">
        <v>6</v>
      </c>
      <c r="H24" s="23" t="s">
        <v>9</v>
      </c>
    </row>
    <row r="25" spans="1:12" ht="12" customHeight="1" x14ac:dyDescent="0.25">
      <c r="C25" s="10" t="s">
        <v>42</v>
      </c>
      <c r="D25" s="23" t="s">
        <v>84</v>
      </c>
      <c r="E25" s="10" t="s">
        <v>69</v>
      </c>
      <c r="F25" s="23" t="s">
        <v>74</v>
      </c>
      <c r="G25" s="10" t="s">
        <v>20</v>
      </c>
      <c r="H25" s="23" t="s">
        <v>81</v>
      </c>
    </row>
    <row r="26" spans="1:12" ht="24.6" customHeight="1" x14ac:dyDescent="0.25">
      <c r="C26" s="10" t="s">
        <v>30</v>
      </c>
      <c r="D26" s="23" t="s">
        <v>51</v>
      </c>
      <c r="E26" s="10" t="s">
        <v>82</v>
      </c>
      <c r="F26" s="23" t="s">
        <v>27</v>
      </c>
      <c r="G26" s="10" t="s">
        <v>72</v>
      </c>
      <c r="H26" s="23" t="s">
        <v>39</v>
      </c>
    </row>
    <row r="27" spans="1:12" ht="14.25" customHeight="1" x14ac:dyDescent="0.25">
      <c r="C27" s="145" t="s">
        <v>40</v>
      </c>
      <c r="D27" s="54" t="s">
        <v>21</v>
      </c>
      <c r="E27" s="145" t="s">
        <v>61</v>
      </c>
      <c r="F27" s="54" t="s">
        <v>467</v>
      </c>
      <c r="G27" s="145" t="s">
        <v>93</v>
      </c>
      <c r="H27" s="54" t="s">
        <v>45</v>
      </c>
    </row>
    <row r="28" spans="1:12" ht="21" x14ac:dyDescent="0.25">
      <c r="C28" s="10" t="s">
        <v>14</v>
      </c>
      <c r="D28" s="23" t="s">
        <v>29</v>
      </c>
      <c r="E28" s="10" t="s">
        <v>48</v>
      </c>
      <c r="F28" s="23" t="s">
        <v>36</v>
      </c>
      <c r="G28" s="10" t="s">
        <v>5</v>
      </c>
      <c r="H28" s="23" t="s">
        <v>35</v>
      </c>
    </row>
    <row r="29" spans="1:12" ht="21" x14ac:dyDescent="0.25">
      <c r="C29" s="145" t="s">
        <v>50</v>
      </c>
      <c r="D29" s="54" t="s">
        <v>62</v>
      </c>
      <c r="E29" s="145" t="s">
        <v>10</v>
      </c>
      <c r="F29" s="54" t="s">
        <v>495</v>
      </c>
      <c r="G29" s="145" t="s">
        <v>86</v>
      </c>
      <c r="H29" s="54" t="s">
        <v>77</v>
      </c>
    </row>
    <row r="30" spans="1:12" x14ac:dyDescent="0.25">
      <c r="C30" s="10" t="s">
        <v>59</v>
      </c>
      <c r="D30" s="23" t="s">
        <v>28</v>
      </c>
      <c r="E30" s="10" t="s">
        <v>66</v>
      </c>
      <c r="F30" s="23" t="s">
        <v>17</v>
      </c>
      <c r="G30" s="10" t="s">
        <v>34</v>
      </c>
      <c r="H30" s="23" t="s">
        <v>55</v>
      </c>
    </row>
    <row r="31" spans="1:12" x14ac:dyDescent="0.25">
      <c r="C31" s="145" t="s">
        <v>23</v>
      </c>
      <c r="D31" s="54" t="s">
        <v>71</v>
      </c>
      <c r="E31" s="145" t="s">
        <v>92</v>
      </c>
      <c r="F31" s="54" t="s">
        <v>0</v>
      </c>
      <c r="G31" s="145" t="s">
        <v>44</v>
      </c>
      <c r="H31" s="54" t="s">
        <v>64</v>
      </c>
    </row>
    <row r="32" spans="1:12" x14ac:dyDescent="0.25">
      <c r="C32" s="10" t="s">
        <v>52</v>
      </c>
      <c r="D32" s="23" t="s">
        <v>4</v>
      </c>
      <c r="E32" s="10" t="s">
        <v>7</v>
      </c>
      <c r="F32" s="23" t="s">
        <v>26</v>
      </c>
      <c r="G32" s="10" t="s">
        <v>54</v>
      </c>
      <c r="H32" s="23" t="s">
        <v>70</v>
      </c>
    </row>
    <row r="33" spans="1:11" x14ac:dyDescent="0.25">
      <c r="C33" s="145" t="s">
        <v>13</v>
      </c>
      <c r="D33" s="54" t="s">
        <v>83</v>
      </c>
      <c r="E33" s="145" t="s">
        <v>65</v>
      </c>
      <c r="F33" s="54" t="s">
        <v>47</v>
      </c>
      <c r="G33" s="145" t="s">
        <v>85</v>
      </c>
      <c r="H33" s="54" t="s">
        <v>41</v>
      </c>
    </row>
    <row r="34" spans="1:11" x14ac:dyDescent="0.25">
      <c r="C34" s="10" t="s">
        <v>90</v>
      </c>
      <c r="D34" s="23" t="s">
        <v>67</v>
      </c>
      <c r="E34" s="10" t="s">
        <v>38</v>
      </c>
      <c r="F34" s="23" t="s">
        <v>58</v>
      </c>
      <c r="G34" s="10" t="s">
        <v>46</v>
      </c>
      <c r="H34" s="23" t="s">
        <v>18</v>
      </c>
    </row>
    <row r="35" spans="1:11" ht="21" x14ac:dyDescent="0.25">
      <c r="C35" s="145" t="s">
        <v>32</v>
      </c>
      <c r="D35" s="54" t="s">
        <v>49</v>
      </c>
      <c r="E35" s="145" t="s">
        <v>37</v>
      </c>
      <c r="F35" s="54" t="s">
        <v>57</v>
      </c>
      <c r="G35" s="145" t="s">
        <v>12</v>
      </c>
      <c r="H35" s="54" t="s">
        <v>80</v>
      </c>
    </row>
    <row r="36" spans="1:11" x14ac:dyDescent="0.25">
      <c r="C36" s="10" t="s">
        <v>31</v>
      </c>
      <c r="D36" s="23" t="s">
        <v>33</v>
      </c>
      <c r="E36" s="10" t="s">
        <v>75</v>
      </c>
      <c r="F36" s="23" t="s">
        <v>73</v>
      </c>
      <c r="G36" s="10" t="s">
        <v>56</v>
      </c>
      <c r="H36" s="23" t="s">
        <v>60</v>
      </c>
    </row>
    <row r="37" spans="1:11" ht="16.5" thickBot="1" x14ac:dyDescent="0.3">
      <c r="C37" s="166" t="s">
        <v>519</v>
      </c>
      <c r="D37" s="67"/>
      <c r="E37" s="153"/>
      <c r="F37" s="69"/>
      <c r="G37" s="153" t="s">
        <v>24</v>
      </c>
      <c r="H37" s="69" t="s">
        <v>78</v>
      </c>
    </row>
    <row r="38" spans="1:11" ht="15.75" x14ac:dyDescent="0.25">
      <c r="C38" s="207">
        <v>44298</v>
      </c>
      <c r="D38" s="208"/>
      <c r="E38" s="207">
        <v>44299</v>
      </c>
      <c r="F38" s="208"/>
      <c r="G38" s="203">
        <v>44300</v>
      </c>
      <c r="H38" s="204"/>
    </row>
    <row r="39" spans="1:11" ht="15.75" x14ac:dyDescent="0.25">
      <c r="C39" s="207">
        <f t="shared" ref="C39" si="5">C38+14</f>
        <v>44312</v>
      </c>
      <c r="D39" s="208"/>
      <c r="E39" s="207">
        <f t="shared" ref="E39:E41" si="6">E38+14</f>
        <v>44313</v>
      </c>
      <c r="F39" s="208"/>
      <c r="G39" s="203">
        <f t="shared" ref="G39:G41" si="7">G38+14</f>
        <v>44314</v>
      </c>
      <c r="H39" s="204"/>
    </row>
    <row r="40" spans="1:11" ht="15.75" x14ac:dyDescent="0.25">
      <c r="C40" s="207">
        <f>C39+14</f>
        <v>44326</v>
      </c>
      <c r="D40" s="208"/>
      <c r="E40" s="207">
        <f t="shared" si="6"/>
        <v>44327</v>
      </c>
      <c r="F40" s="208"/>
      <c r="G40" s="203">
        <f t="shared" si="7"/>
        <v>44328</v>
      </c>
      <c r="H40" s="204"/>
    </row>
    <row r="41" spans="1:11" ht="16.5" thickBot="1" x14ac:dyDescent="0.3">
      <c r="C41" s="209">
        <f t="shared" ref="C41" si="8">C40+14</f>
        <v>44340</v>
      </c>
      <c r="D41" s="210"/>
      <c r="E41" s="209">
        <f t="shared" si="6"/>
        <v>44341</v>
      </c>
      <c r="F41" s="210"/>
      <c r="G41" s="205">
        <f t="shared" si="7"/>
        <v>44342</v>
      </c>
      <c r="H41" s="206"/>
    </row>
    <row r="43" spans="1:11" x14ac:dyDescent="0.25">
      <c r="A43" s="85"/>
      <c r="B43" s="86"/>
      <c r="C43" s="86"/>
      <c r="D43" s="86"/>
      <c r="E43" s="86"/>
      <c r="F43" s="86"/>
      <c r="G43" s="86"/>
      <c r="H43" s="86"/>
      <c r="I43" s="86"/>
      <c r="J43" s="86"/>
      <c r="K43" s="86"/>
    </row>
  </sheetData>
  <mergeCells count="32">
    <mergeCell ref="A15:B15"/>
    <mergeCell ref="B21:I21"/>
    <mergeCell ref="C15:D15"/>
    <mergeCell ref="A1:K1"/>
    <mergeCell ref="A8:A9"/>
    <mergeCell ref="H12:H13"/>
    <mergeCell ref="G4:G5"/>
    <mergeCell ref="F15:G15"/>
    <mergeCell ref="F16:G16"/>
    <mergeCell ref="F17:G17"/>
    <mergeCell ref="F18:G18"/>
    <mergeCell ref="F19:G19"/>
    <mergeCell ref="C16:D16"/>
    <mergeCell ref="C17:D17"/>
    <mergeCell ref="C18:D18"/>
    <mergeCell ref="C19:D19"/>
    <mergeCell ref="A16:B16"/>
    <mergeCell ref="A17:B17"/>
    <mergeCell ref="A18:B18"/>
    <mergeCell ref="A19:B19"/>
    <mergeCell ref="G38:H38"/>
    <mergeCell ref="G39:H39"/>
    <mergeCell ref="G40:H40"/>
    <mergeCell ref="G41:H41"/>
    <mergeCell ref="C38:D38"/>
    <mergeCell ref="C39:D39"/>
    <mergeCell ref="C40:D40"/>
    <mergeCell ref="C41:D41"/>
    <mergeCell ref="E38:F38"/>
    <mergeCell ref="E39:F39"/>
    <mergeCell ref="E40:F40"/>
    <mergeCell ref="E41:F41"/>
  </mergeCells>
  <printOptions horizontalCentered="1"/>
  <pageMargins left="0" right="0" top="0" bottom="0" header="0" footer="0"/>
  <pageSetup paperSize="9" scale="83" orientation="landscape" horizontalDpi="1200" verticalDpi="1200" r:id="rId1"/>
  <rowBreaks count="1" manualBreakCount="1">
    <brk id="20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abSelected="1" view="pageBreakPreview" zoomScale="90" zoomScaleSheetLayoutView="90" workbookViewId="0">
      <selection activeCell="P14" sqref="P14"/>
    </sheetView>
  </sheetViews>
  <sheetFormatPr defaultRowHeight="15" x14ac:dyDescent="0.25"/>
  <cols>
    <col min="1" max="11" width="13.42578125" customWidth="1"/>
    <col min="12" max="15" width="10.5703125" bestFit="1" customWidth="1"/>
    <col min="17" max="17" width="10.5703125" bestFit="1" customWidth="1"/>
  </cols>
  <sheetData>
    <row r="1" spans="1:11" ht="30" customHeight="1" thickBot="1" x14ac:dyDescent="0.3">
      <c r="A1" s="215" t="s">
        <v>513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1" s="5" customFormat="1" ht="12" customHeight="1" x14ac:dyDescent="0.2">
      <c r="A2" s="15" t="s">
        <v>98</v>
      </c>
      <c r="B2" s="28" t="s">
        <v>171</v>
      </c>
      <c r="C2" s="8" t="s">
        <v>99</v>
      </c>
      <c r="D2" s="15" t="s">
        <v>100</v>
      </c>
      <c r="E2" s="6" t="s">
        <v>101</v>
      </c>
      <c r="F2" s="8" t="s">
        <v>170</v>
      </c>
      <c r="G2" s="6" t="s">
        <v>103</v>
      </c>
      <c r="H2" s="8" t="s">
        <v>104</v>
      </c>
      <c r="I2" s="6" t="s">
        <v>105</v>
      </c>
      <c r="J2" s="231" t="s">
        <v>106</v>
      </c>
      <c r="K2" s="15" t="s">
        <v>107</v>
      </c>
    </row>
    <row r="3" spans="1:11" s="5" customFormat="1" ht="12" customHeight="1" x14ac:dyDescent="0.2">
      <c r="A3" s="16" t="s">
        <v>108</v>
      </c>
      <c r="B3" s="10" t="s">
        <v>109</v>
      </c>
      <c r="C3" s="12" t="s">
        <v>110</v>
      </c>
      <c r="D3" s="16" t="s">
        <v>111</v>
      </c>
      <c r="E3" s="10" t="s">
        <v>112</v>
      </c>
      <c r="F3" s="191" t="s">
        <v>102</v>
      </c>
      <c r="G3" s="10" t="s">
        <v>114</v>
      </c>
      <c r="H3" s="12" t="s">
        <v>115</v>
      </c>
      <c r="I3" s="10" t="s">
        <v>116</v>
      </c>
      <c r="J3" s="192"/>
      <c r="K3" s="16" t="s">
        <v>118</v>
      </c>
    </row>
    <row r="4" spans="1:11" s="5" customFormat="1" ht="12" customHeight="1" x14ac:dyDescent="0.2">
      <c r="A4" s="16" t="s">
        <v>119</v>
      </c>
      <c r="B4" s="10" t="s">
        <v>120</v>
      </c>
      <c r="C4" s="12" t="s">
        <v>121</v>
      </c>
      <c r="D4" s="16"/>
      <c r="E4" s="10" t="s">
        <v>122</v>
      </c>
      <c r="F4" s="192"/>
      <c r="G4" s="10" t="s">
        <v>138</v>
      </c>
      <c r="H4" s="12" t="s">
        <v>130</v>
      </c>
      <c r="I4" s="10" t="s">
        <v>123</v>
      </c>
      <c r="J4" s="12" t="s">
        <v>117</v>
      </c>
      <c r="K4" s="16" t="s">
        <v>125</v>
      </c>
    </row>
    <row r="5" spans="1:11" s="5" customFormat="1" ht="12" customHeight="1" x14ac:dyDescent="0.2">
      <c r="A5" s="16" t="s">
        <v>126</v>
      </c>
      <c r="B5" s="10" t="s">
        <v>127</v>
      </c>
      <c r="C5" s="191" t="s">
        <v>128</v>
      </c>
      <c r="D5" s="16"/>
      <c r="E5" s="10" t="s">
        <v>129</v>
      </c>
      <c r="F5" s="12" t="s">
        <v>113</v>
      </c>
      <c r="G5" s="10" t="s">
        <v>147</v>
      </c>
      <c r="H5" s="12" t="s">
        <v>148</v>
      </c>
      <c r="I5" s="10" t="s">
        <v>131</v>
      </c>
      <c r="J5" s="12" t="s">
        <v>124</v>
      </c>
      <c r="K5" s="16" t="s">
        <v>133</v>
      </c>
    </row>
    <row r="6" spans="1:11" s="5" customFormat="1" ht="12" customHeight="1" x14ac:dyDescent="0.2">
      <c r="A6" s="16" t="s">
        <v>134</v>
      </c>
      <c r="B6" s="10" t="s">
        <v>135</v>
      </c>
      <c r="C6" s="192"/>
      <c r="D6" s="16"/>
      <c r="E6" s="10" t="s">
        <v>137</v>
      </c>
      <c r="F6" s="12" t="s">
        <v>146</v>
      </c>
      <c r="G6" s="10"/>
      <c r="H6" s="12"/>
      <c r="I6" s="10" t="s">
        <v>139</v>
      </c>
      <c r="J6" s="12" t="s">
        <v>132</v>
      </c>
      <c r="K6" s="16" t="s">
        <v>141</v>
      </c>
    </row>
    <row r="7" spans="1:11" s="5" customFormat="1" ht="12" customHeight="1" x14ac:dyDescent="0.2">
      <c r="A7" s="16" t="s">
        <v>142</v>
      </c>
      <c r="B7" s="10" t="s">
        <v>143</v>
      </c>
      <c r="C7" s="12" t="s">
        <v>136</v>
      </c>
      <c r="D7" s="16"/>
      <c r="E7" s="10" t="s">
        <v>145</v>
      </c>
      <c r="F7" s="12" t="s">
        <v>156</v>
      </c>
      <c r="G7" s="10"/>
      <c r="H7" s="12"/>
      <c r="I7" s="10" t="s">
        <v>149</v>
      </c>
      <c r="J7" s="12" t="s">
        <v>140</v>
      </c>
      <c r="K7" s="16" t="s">
        <v>151</v>
      </c>
    </row>
    <row r="8" spans="1:11" s="5" customFormat="1" ht="12" customHeight="1" x14ac:dyDescent="0.2">
      <c r="A8" s="16" t="s">
        <v>152</v>
      </c>
      <c r="B8" s="10" t="s">
        <v>153</v>
      </c>
      <c r="C8" s="12" t="s">
        <v>144</v>
      </c>
      <c r="D8" s="16"/>
      <c r="E8" s="10" t="s">
        <v>155</v>
      </c>
      <c r="F8" s="12" t="s">
        <v>164</v>
      </c>
      <c r="G8" s="10"/>
      <c r="H8" s="12"/>
      <c r="I8" s="10" t="s">
        <v>157</v>
      </c>
      <c r="J8" s="12" t="s">
        <v>150</v>
      </c>
      <c r="K8" s="16" t="s">
        <v>159</v>
      </c>
    </row>
    <row r="9" spans="1:11" s="5" customFormat="1" ht="12" customHeight="1" x14ac:dyDescent="0.2">
      <c r="A9" s="16" t="s">
        <v>160</v>
      </c>
      <c r="B9" s="10" t="s">
        <v>161</v>
      </c>
      <c r="C9" s="12" t="s">
        <v>471</v>
      </c>
      <c r="D9" s="16"/>
      <c r="E9" s="10" t="s">
        <v>163</v>
      </c>
      <c r="F9" s="12"/>
      <c r="G9" s="10"/>
      <c r="H9" s="12"/>
      <c r="I9" s="187" t="s">
        <v>165</v>
      </c>
      <c r="J9" s="12" t="s">
        <v>158</v>
      </c>
      <c r="K9" s="16" t="s">
        <v>167</v>
      </c>
    </row>
    <row r="10" spans="1:11" s="5" customFormat="1" ht="12" customHeight="1" x14ac:dyDescent="0.2">
      <c r="A10" s="16"/>
      <c r="B10" s="187" t="s">
        <v>168</v>
      </c>
      <c r="C10" s="12" t="s">
        <v>154</v>
      </c>
      <c r="D10" s="16"/>
      <c r="E10" s="10"/>
      <c r="F10" s="12"/>
      <c r="G10" s="10"/>
      <c r="H10" s="12"/>
      <c r="I10" s="189"/>
      <c r="J10" s="12" t="s">
        <v>166</v>
      </c>
      <c r="K10" s="16"/>
    </row>
    <row r="11" spans="1:11" s="5" customFormat="1" ht="12" customHeight="1" x14ac:dyDescent="0.2">
      <c r="A11" s="16"/>
      <c r="B11" s="232"/>
      <c r="C11" s="12" t="s">
        <v>162</v>
      </c>
      <c r="D11" s="16"/>
      <c r="E11" s="10"/>
      <c r="F11" s="12"/>
      <c r="G11" s="10"/>
      <c r="H11" s="12"/>
      <c r="I11" s="112"/>
      <c r="J11" s="12"/>
      <c r="K11" s="16"/>
    </row>
    <row r="12" spans="1:11" s="5" customFormat="1" ht="12" customHeight="1" x14ac:dyDescent="0.2">
      <c r="A12" s="16"/>
      <c r="B12" s="189"/>
      <c r="C12" s="12" t="s">
        <v>169</v>
      </c>
      <c r="D12" s="16"/>
      <c r="E12" s="10"/>
      <c r="F12" s="12"/>
      <c r="G12" s="10"/>
      <c r="H12" s="12"/>
      <c r="I12" s="10"/>
      <c r="J12" s="12"/>
      <c r="K12" s="16"/>
    </row>
    <row r="13" spans="1:11" s="5" customFormat="1" ht="12" customHeight="1" x14ac:dyDescent="0.2">
      <c r="A13" s="52"/>
      <c r="B13" s="53"/>
      <c r="C13" s="54" t="s">
        <v>177</v>
      </c>
      <c r="D13" s="52"/>
      <c r="E13" s="53"/>
      <c r="F13" s="54"/>
      <c r="G13" s="53"/>
      <c r="H13" s="54"/>
      <c r="I13" s="53"/>
      <c r="J13" s="54"/>
      <c r="K13" s="52"/>
    </row>
    <row r="14" spans="1:11" ht="15.75" x14ac:dyDescent="0.25">
      <c r="A14" s="2">
        <v>44287</v>
      </c>
      <c r="B14" s="207">
        <v>44307</v>
      </c>
      <c r="C14" s="208"/>
      <c r="D14" s="2">
        <v>44308</v>
      </c>
      <c r="E14" s="207">
        <v>44284</v>
      </c>
      <c r="F14" s="208"/>
      <c r="G14" s="207">
        <v>44285</v>
      </c>
      <c r="H14" s="208"/>
      <c r="I14" s="207">
        <v>44286</v>
      </c>
      <c r="J14" s="208"/>
      <c r="K14" s="2">
        <v>44288</v>
      </c>
    </row>
    <row r="15" spans="1:11" ht="15.75" x14ac:dyDescent="0.25">
      <c r="A15" s="2">
        <f t="shared" ref="A15:A16" si="0">A14+28</f>
        <v>44315</v>
      </c>
      <c r="B15" s="207">
        <f t="shared" ref="B15" si="1">B14+28</f>
        <v>44335</v>
      </c>
      <c r="C15" s="208"/>
      <c r="D15" s="2">
        <f t="shared" ref="D15" si="2">D14+28</f>
        <v>44336</v>
      </c>
      <c r="E15" s="207">
        <v>44312</v>
      </c>
      <c r="F15" s="208"/>
      <c r="G15" s="207">
        <v>44313</v>
      </c>
      <c r="H15" s="208"/>
      <c r="I15" s="207">
        <v>44314</v>
      </c>
      <c r="J15" s="208"/>
      <c r="K15" s="2">
        <v>44316</v>
      </c>
    </row>
    <row r="16" spans="1:11" ht="16.5" thickBot="1" x14ac:dyDescent="0.3">
      <c r="A16" s="93">
        <f t="shared" si="0"/>
        <v>44343</v>
      </c>
      <c r="B16" s="209"/>
      <c r="C16" s="210"/>
      <c r="D16" s="93"/>
      <c r="E16" s="209">
        <f t="shared" ref="E16" si="3">E15+28</f>
        <v>44340</v>
      </c>
      <c r="F16" s="210"/>
      <c r="G16" s="209">
        <f t="shared" ref="G16" si="4">G15+28</f>
        <v>44341</v>
      </c>
      <c r="H16" s="210"/>
      <c r="I16" s="209">
        <f t="shared" ref="I16" si="5">I15+28</f>
        <v>44342</v>
      </c>
      <c r="J16" s="210"/>
      <c r="K16" s="93">
        <v>44344</v>
      </c>
    </row>
    <row r="17" spans="1:24" x14ac:dyDescent="0.25">
      <c r="A17" s="1"/>
      <c r="F17" s="47"/>
      <c r="G17" s="47"/>
      <c r="H17" s="47"/>
      <c r="I17" s="47"/>
      <c r="J17" s="47"/>
      <c r="K17" s="47"/>
    </row>
    <row r="18" spans="1:24" ht="15" customHeight="1" x14ac:dyDescent="0.25">
      <c r="A18" s="230" t="s">
        <v>94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Q18" s="49"/>
      <c r="R18" s="49"/>
      <c r="S18" s="49"/>
      <c r="T18" s="49"/>
      <c r="U18" s="49"/>
      <c r="V18" s="49"/>
      <c r="W18" s="49"/>
      <c r="X18" s="49"/>
    </row>
    <row r="19" spans="1:24" x14ac:dyDescent="0.25">
      <c r="A19" s="230"/>
      <c r="B19" s="230"/>
      <c r="C19" s="230"/>
      <c r="D19" s="230"/>
      <c r="E19" s="230"/>
      <c r="F19" s="230"/>
      <c r="G19" s="230"/>
      <c r="H19" s="230"/>
      <c r="I19" s="230"/>
      <c r="J19" s="230"/>
      <c r="K19" s="230"/>
    </row>
    <row r="20" spans="1:24" x14ac:dyDescent="0.25">
      <c r="A20" s="230"/>
      <c r="B20" s="230"/>
      <c r="C20" s="230"/>
      <c r="D20" s="230"/>
      <c r="E20" s="230"/>
      <c r="F20" s="230"/>
      <c r="G20" s="230"/>
      <c r="H20" s="230"/>
      <c r="I20" s="230"/>
      <c r="J20" s="230"/>
      <c r="K20" s="230"/>
    </row>
    <row r="21" spans="1:24" x14ac:dyDescent="0.25">
      <c r="A21" s="230"/>
      <c r="B21" s="230"/>
      <c r="C21" s="230"/>
      <c r="D21" s="230"/>
      <c r="E21" s="230"/>
      <c r="F21" s="230"/>
      <c r="G21" s="230"/>
      <c r="H21" s="230"/>
      <c r="I21" s="230"/>
      <c r="J21" s="230"/>
      <c r="K21" s="230"/>
    </row>
    <row r="22" spans="1:24" x14ac:dyDescent="0.25">
      <c r="A22" s="230"/>
      <c r="B22" s="230"/>
      <c r="C22" s="230"/>
      <c r="D22" s="230"/>
      <c r="E22" s="230"/>
      <c r="F22" s="230"/>
      <c r="G22" s="230"/>
      <c r="H22" s="230"/>
      <c r="I22" s="230"/>
      <c r="J22" s="230"/>
      <c r="K22" s="230"/>
    </row>
    <row r="23" spans="1:24" ht="15" customHeight="1" x14ac:dyDescent="0.25">
      <c r="A23" s="230"/>
      <c r="B23" s="230"/>
      <c r="C23" s="230"/>
      <c r="D23" s="230"/>
      <c r="E23" s="230"/>
      <c r="F23" s="230"/>
      <c r="G23" s="230"/>
      <c r="H23" s="230"/>
      <c r="I23" s="230"/>
      <c r="J23" s="230"/>
      <c r="K23" s="230"/>
    </row>
    <row r="24" spans="1:24" ht="1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</row>
    <row r="25" spans="1:24" ht="15" customHeight="1" x14ac:dyDescent="0.25">
      <c r="A25" s="230"/>
      <c r="B25" s="230"/>
      <c r="C25" s="230"/>
      <c r="D25" s="230"/>
      <c r="E25" s="230"/>
      <c r="F25" s="230"/>
      <c r="G25" s="230"/>
      <c r="H25" s="230"/>
      <c r="I25" s="230"/>
      <c r="J25" s="230"/>
      <c r="K25" s="230"/>
    </row>
    <row r="26" spans="1:24" ht="15" customHeight="1" x14ac:dyDescent="0.25">
      <c r="A26" s="230" t="s">
        <v>95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</row>
    <row r="27" spans="1:24" ht="15" customHeight="1" x14ac:dyDescent="0.25">
      <c r="A27" s="230"/>
      <c r="B27" s="230"/>
      <c r="C27" s="230"/>
      <c r="D27" s="230"/>
      <c r="E27" s="230"/>
      <c r="F27" s="230"/>
      <c r="G27" s="230"/>
      <c r="H27" s="230"/>
      <c r="I27" s="230"/>
      <c r="J27" s="230"/>
      <c r="K27" s="230"/>
    </row>
    <row r="28" spans="1:24" ht="15" customHeight="1" x14ac:dyDescent="0.25">
      <c r="A28" s="230"/>
      <c r="B28" s="230"/>
      <c r="C28" s="230"/>
      <c r="D28" s="230"/>
      <c r="E28" s="230"/>
      <c r="F28" s="230"/>
      <c r="G28" s="230"/>
      <c r="H28" s="230"/>
      <c r="I28" s="230"/>
      <c r="J28" s="230"/>
      <c r="K28" s="230"/>
    </row>
    <row r="29" spans="1:24" ht="15" customHeight="1" x14ac:dyDescent="0.25">
      <c r="A29" s="230" t="s">
        <v>96</v>
      </c>
      <c r="B29" s="230"/>
      <c r="C29" s="230"/>
      <c r="D29" s="230"/>
      <c r="E29" s="230"/>
      <c r="F29" s="230"/>
      <c r="G29" s="230"/>
      <c r="H29" s="230"/>
      <c r="I29" s="230"/>
      <c r="J29" s="230"/>
      <c r="K29" s="230"/>
    </row>
    <row r="30" spans="1:24" ht="15" customHeight="1" x14ac:dyDescent="0.25">
      <c r="A30" s="230"/>
      <c r="B30" s="230"/>
      <c r="C30" s="230"/>
      <c r="D30" s="230"/>
      <c r="E30" s="230"/>
      <c r="F30" s="230"/>
      <c r="G30" s="230"/>
      <c r="H30" s="230"/>
      <c r="I30" s="230"/>
      <c r="J30" s="230"/>
      <c r="K30" s="230"/>
    </row>
    <row r="31" spans="1:24" ht="15" customHeight="1" x14ac:dyDescent="0.25">
      <c r="A31" s="230"/>
      <c r="B31" s="230"/>
      <c r="C31" s="230"/>
      <c r="D31" s="230"/>
      <c r="E31" s="230"/>
      <c r="F31" s="230"/>
      <c r="G31" s="230"/>
      <c r="H31" s="230"/>
      <c r="I31" s="230"/>
      <c r="J31" s="230"/>
      <c r="K31" s="230"/>
    </row>
    <row r="32" spans="1:24" ht="35.25" customHeight="1" thickBot="1" x14ac:dyDescent="0.3">
      <c r="A32" s="215" t="s">
        <v>517</v>
      </c>
      <c r="B32" s="215"/>
      <c r="C32" s="215"/>
      <c r="D32" s="215"/>
      <c r="E32" s="215"/>
      <c r="F32" s="215"/>
      <c r="G32" s="215"/>
      <c r="H32" s="215"/>
      <c r="I32" s="215"/>
      <c r="J32" s="215"/>
      <c r="K32" s="215"/>
    </row>
    <row r="33" spans="1:11" ht="19.5" customHeight="1" x14ac:dyDescent="0.25">
      <c r="A33" s="28" t="s">
        <v>171</v>
      </c>
      <c r="B33" s="7" t="s">
        <v>153</v>
      </c>
      <c r="C33" s="7" t="s">
        <v>121</v>
      </c>
      <c r="D33" s="20" t="s">
        <v>144</v>
      </c>
      <c r="E33" s="6" t="s">
        <v>103</v>
      </c>
      <c r="F33" s="7" t="s">
        <v>122</v>
      </c>
      <c r="G33" s="7" t="s">
        <v>137</v>
      </c>
      <c r="H33" s="20" t="s">
        <v>133</v>
      </c>
      <c r="I33" s="6" t="s">
        <v>105</v>
      </c>
      <c r="J33" s="7" t="s">
        <v>119</v>
      </c>
      <c r="K33" s="20" t="s">
        <v>158</v>
      </c>
    </row>
    <row r="34" spans="1:11" ht="12" customHeight="1" x14ac:dyDescent="0.25">
      <c r="A34" s="10" t="s">
        <v>109</v>
      </c>
      <c r="B34" s="11" t="s">
        <v>161</v>
      </c>
      <c r="C34" s="195" t="s">
        <v>102</v>
      </c>
      <c r="D34" s="23" t="s">
        <v>471</v>
      </c>
      <c r="E34" s="10" t="s">
        <v>101</v>
      </c>
      <c r="F34" s="11" t="s">
        <v>138</v>
      </c>
      <c r="G34" s="11" t="s">
        <v>145</v>
      </c>
      <c r="H34" s="23" t="s">
        <v>130</v>
      </c>
      <c r="I34" s="10" t="s">
        <v>116</v>
      </c>
      <c r="J34" s="11" t="s">
        <v>132</v>
      </c>
      <c r="K34" s="23" t="s">
        <v>152</v>
      </c>
    </row>
    <row r="35" spans="1:11" ht="12" customHeight="1" x14ac:dyDescent="0.25">
      <c r="A35" s="10" t="s">
        <v>120</v>
      </c>
      <c r="B35" s="11" t="s">
        <v>172</v>
      </c>
      <c r="C35" s="196"/>
      <c r="D35" s="23" t="s">
        <v>100</v>
      </c>
      <c r="E35" s="10" t="s">
        <v>114</v>
      </c>
      <c r="F35" s="11" t="s">
        <v>147</v>
      </c>
      <c r="G35" s="11" t="s">
        <v>155</v>
      </c>
      <c r="H35" s="23" t="s">
        <v>148</v>
      </c>
      <c r="I35" s="10" t="s">
        <v>123</v>
      </c>
      <c r="J35" s="11" t="s">
        <v>126</v>
      </c>
      <c r="K35" s="23" t="s">
        <v>141</v>
      </c>
    </row>
    <row r="36" spans="1:11" ht="12" customHeight="1" x14ac:dyDescent="0.25">
      <c r="A36" s="10" t="s">
        <v>127</v>
      </c>
      <c r="B36" s="11" t="s">
        <v>99</v>
      </c>
      <c r="C36" s="195" t="s">
        <v>128</v>
      </c>
      <c r="D36" s="23" t="s">
        <v>154</v>
      </c>
      <c r="E36" s="10" t="s">
        <v>107</v>
      </c>
      <c r="F36" s="11" t="s">
        <v>104</v>
      </c>
      <c r="G36" s="11" t="s">
        <v>163</v>
      </c>
      <c r="H36" s="23" t="s">
        <v>151</v>
      </c>
      <c r="I36" s="10" t="s">
        <v>139</v>
      </c>
      <c r="J36" s="11" t="s">
        <v>140</v>
      </c>
      <c r="K36" s="23" t="s">
        <v>160</v>
      </c>
    </row>
    <row r="37" spans="1:11" ht="12" customHeight="1" x14ac:dyDescent="0.25">
      <c r="A37" s="10" t="s">
        <v>131</v>
      </c>
      <c r="B37" s="11" t="s">
        <v>110</v>
      </c>
      <c r="C37" s="196"/>
      <c r="D37" s="23" t="s">
        <v>162</v>
      </c>
      <c r="E37" s="10" t="s">
        <v>118</v>
      </c>
      <c r="F37" s="11" t="s">
        <v>129</v>
      </c>
      <c r="G37" s="11" t="s">
        <v>170</v>
      </c>
      <c r="H37" s="23" t="s">
        <v>156</v>
      </c>
      <c r="I37" s="10" t="s">
        <v>98</v>
      </c>
      <c r="J37" s="11" t="s">
        <v>125</v>
      </c>
      <c r="K37" s="23" t="s">
        <v>159</v>
      </c>
    </row>
    <row r="38" spans="1:11" ht="12" customHeight="1" x14ac:dyDescent="0.25">
      <c r="A38" s="10" t="s">
        <v>135</v>
      </c>
      <c r="B38" s="11" t="s">
        <v>117</v>
      </c>
      <c r="C38" s="11" t="s">
        <v>136</v>
      </c>
      <c r="D38" s="23" t="s">
        <v>111</v>
      </c>
      <c r="E38" s="10" t="s">
        <v>112</v>
      </c>
      <c r="F38" s="11" t="s">
        <v>157</v>
      </c>
      <c r="G38" s="11" t="s">
        <v>115</v>
      </c>
      <c r="H38" s="23" t="s">
        <v>164</v>
      </c>
      <c r="I38" s="10" t="s">
        <v>149</v>
      </c>
      <c r="J38" s="11" t="s">
        <v>150</v>
      </c>
      <c r="K38" s="23" t="s">
        <v>166</v>
      </c>
    </row>
    <row r="39" spans="1:11" ht="12" customHeight="1" x14ac:dyDescent="0.25">
      <c r="A39" s="10" t="s">
        <v>143</v>
      </c>
      <c r="B39" s="11" t="s">
        <v>124</v>
      </c>
      <c r="C39" s="11" t="s">
        <v>113</v>
      </c>
      <c r="D39" s="23" t="s">
        <v>146</v>
      </c>
      <c r="E39" s="10"/>
      <c r="F39" s="11"/>
      <c r="G39" s="11"/>
      <c r="H39" s="23"/>
      <c r="I39" s="10" t="s">
        <v>108</v>
      </c>
      <c r="J39" s="11" t="s">
        <v>134</v>
      </c>
      <c r="K39" s="23" t="s">
        <v>167</v>
      </c>
    </row>
    <row r="40" spans="1:11" ht="12" customHeight="1" x14ac:dyDescent="0.25">
      <c r="A40" s="10"/>
      <c r="B40" s="11"/>
      <c r="C40" s="11"/>
      <c r="D40" s="54" t="s">
        <v>177</v>
      </c>
      <c r="E40" s="10"/>
      <c r="F40" s="11"/>
      <c r="G40" s="11"/>
      <c r="H40" s="23"/>
      <c r="I40" s="187" t="s">
        <v>106</v>
      </c>
      <c r="J40" s="11" t="s">
        <v>142</v>
      </c>
      <c r="K40" s="23"/>
    </row>
    <row r="41" spans="1:11" ht="12" customHeight="1" x14ac:dyDescent="0.25">
      <c r="A41" s="10"/>
      <c r="B41" s="11"/>
      <c r="C41" s="11"/>
      <c r="D41" s="23" t="s">
        <v>169</v>
      </c>
      <c r="E41" s="10"/>
      <c r="F41" s="11"/>
      <c r="G41" s="11"/>
      <c r="H41" s="23"/>
      <c r="I41" s="189"/>
      <c r="J41" s="11"/>
      <c r="K41" s="23"/>
    </row>
    <row r="42" spans="1:11" ht="12" customHeight="1" x14ac:dyDescent="0.25">
      <c r="A42" s="10"/>
      <c r="B42" s="11"/>
      <c r="C42" s="11"/>
      <c r="D42" s="23"/>
      <c r="E42" s="10"/>
      <c r="F42" s="11"/>
      <c r="G42" s="11"/>
      <c r="H42" s="23"/>
      <c r="I42" s="10"/>
      <c r="J42" s="11"/>
      <c r="K42" s="23"/>
    </row>
    <row r="43" spans="1:11" ht="12" customHeight="1" x14ac:dyDescent="0.25">
      <c r="A43" s="10"/>
      <c r="B43" s="11"/>
      <c r="C43" s="11"/>
      <c r="D43" s="23"/>
      <c r="E43" s="10"/>
      <c r="F43" s="11"/>
      <c r="G43" s="11"/>
      <c r="H43" s="23"/>
      <c r="I43" s="10"/>
      <c r="J43" s="11"/>
      <c r="K43" s="23"/>
    </row>
    <row r="44" spans="1:11" ht="15" customHeight="1" x14ac:dyDescent="0.25">
      <c r="A44" s="233" t="s">
        <v>497</v>
      </c>
      <c r="B44" s="234"/>
      <c r="C44" s="234"/>
      <c r="D44" s="235"/>
      <c r="E44" s="233" t="s">
        <v>498</v>
      </c>
      <c r="F44" s="234"/>
      <c r="G44" s="234"/>
      <c r="H44" s="235"/>
      <c r="I44" s="233" t="s">
        <v>499</v>
      </c>
      <c r="J44" s="234"/>
      <c r="K44" s="235"/>
    </row>
    <row r="45" spans="1:11" ht="15" customHeight="1" x14ac:dyDescent="0.25">
      <c r="A45" s="181">
        <v>44305</v>
      </c>
      <c r="B45" s="236"/>
      <c r="C45" s="236"/>
      <c r="D45" s="182"/>
      <c r="E45" s="181">
        <f>A45+1</f>
        <v>44306</v>
      </c>
      <c r="F45" s="236"/>
      <c r="G45" s="236"/>
      <c r="H45" s="182"/>
      <c r="I45" s="181">
        <v>44307</v>
      </c>
      <c r="J45" s="236"/>
      <c r="K45" s="182"/>
    </row>
    <row r="46" spans="1:11" ht="15" customHeight="1" x14ac:dyDescent="0.25">
      <c r="A46" s="233" t="s">
        <v>505</v>
      </c>
      <c r="B46" s="234"/>
      <c r="C46" s="234"/>
      <c r="D46" s="235"/>
      <c r="E46" s="233" t="s">
        <v>506</v>
      </c>
      <c r="F46" s="234"/>
      <c r="G46" s="234"/>
      <c r="H46" s="235"/>
      <c r="I46" s="233" t="s">
        <v>507</v>
      </c>
      <c r="J46" s="234"/>
      <c r="K46" s="235"/>
    </row>
    <row r="47" spans="1:11" ht="16.5" thickBot="1" x14ac:dyDescent="0.3">
      <c r="A47" s="181">
        <v>44333</v>
      </c>
      <c r="B47" s="236"/>
      <c r="C47" s="236"/>
      <c r="D47" s="182"/>
      <c r="E47" s="183">
        <v>44334</v>
      </c>
      <c r="F47" s="229"/>
      <c r="G47" s="229"/>
      <c r="H47" s="184"/>
      <c r="I47" s="183">
        <v>44335</v>
      </c>
      <c r="J47" s="229"/>
      <c r="K47" s="184"/>
    </row>
    <row r="48" spans="1:11" ht="16.5" thickBot="1" x14ac:dyDescent="0.3">
      <c r="A48" s="183">
        <f>A47+14</f>
        <v>44347</v>
      </c>
      <c r="B48" s="229"/>
      <c r="C48" s="229"/>
      <c r="D48" s="184"/>
    </row>
    <row r="49" spans="1:11" ht="22.5" customHeight="1" x14ac:dyDescent="0.25">
      <c r="A49" s="1" t="s">
        <v>89</v>
      </c>
    </row>
    <row r="50" spans="1:11" ht="15" customHeight="1" x14ac:dyDescent="0.25">
      <c r="A50" s="190" t="s">
        <v>97</v>
      </c>
      <c r="B50" s="190"/>
      <c r="C50" s="190"/>
      <c r="D50" s="190"/>
      <c r="E50" s="190"/>
      <c r="F50" s="190"/>
      <c r="G50" s="190"/>
      <c r="H50" s="190"/>
      <c r="I50" s="190"/>
      <c r="J50" s="190"/>
      <c r="K50" s="190"/>
    </row>
    <row r="51" spans="1:11" ht="15" customHeight="1" x14ac:dyDescent="0.25">
      <c r="A51" s="190"/>
      <c r="B51" s="190"/>
      <c r="C51" s="190"/>
      <c r="D51" s="190"/>
      <c r="E51" s="190"/>
      <c r="F51" s="190"/>
      <c r="G51" s="190"/>
      <c r="H51" s="190"/>
      <c r="I51" s="190"/>
      <c r="J51" s="190"/>
      <c r="K51" s="190"/>
    </row>
    <row r="52" spans="1:11" ht="15" customHeight="1" x14ac:dyDescent="0.25">
      <c r="A52" s="190"/>
      <c r="B52" s="190"/>
      <c r="C52" s="190"/>
      <c r="D52" s="190"/>
      <c r="E52" s="190"/>
      <c r="F52" s="190"/>
      <c r="G52" s="190"/>
      <c r="H52" s="190"/>
      <c r="I52" s="190"/>
      <c r="J52" s="190"/>
      <c r="K52" s="190"/>
    </row>
    <row r="53" spans="1:11" ht="15" customHeight="1" x14ac:dyDescent="0.25">
      <c r="A53" s="190"/>
      <c r="B53" s="190"/>
      <c r="C53" s="190"/>
      <c r="D53" s="190"/>
      <c r="E53" s="190"/>
      <c r="F53" s="190"/>
      <c r="G53" s="190"/>
      <c r="H53" s="190"/>
      <c r="I53" s="190"/>
      <c r="J53" s="190"/>
      <c r="K53" s="190"/>
    </row>
    <row r="54" spans="1:11" ht="1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</row>
  </sheetData>
  <mergeCells count="39">
    <mergeCell ref="A48:D48"/>
    <mergeCell ref="C36:C37"/>
    <mergeCell ref="B14:C14"/>
    <mergeCell ref="B15:C15"/>
    <mergeCell ref="A50:K53"/>
    <mergeCell ref="A44:D44"/>
    <mergeCell ref="A45:D45"/>
    <mergeCell ref="A46:D46"/>
    <mergeCell ref="A47:D47"/>
    <mergeCell ref="E44:H44"/>
    <mergeCell ref="E45:H45"/>
    <mergeCell ref="E46:H46"/>
    <mergeCell ref="E47:H47"/>
    <mergeCell ref="I44:K44"/>
    <mergeCell ref="I45:K45"/>
    <mergeCell ref="I46:K46"/>
    <mergeCell ref="A1:K1"/>
    <mergeCell ref="I40:I41"/>
    <mergeCell ref="A18:K25"/>
    <mergeCell ref="A26:K28"/>
    <mergeCell ref="A29:K31"/>
    <mergeCell ref="A32:K32"/>
    <mergeCell ref="I9:I10"/>
    <mergeCell ref="J2:J3"/>
    <mergeCell ref="F3:F4"/>
    <mergeCell ref="B10:B12"/>
    <mergeCell ref="C5:C6"/>
    <mergeCell ref="C34:C35"/>
    <mergeCell ref="B16:C16"/>
    <mergeCell ref="E14:F14"/>
    <mergeCell ref="G14:H14"/>
    <mergeCell ref="I47:K47"/>
    <mergeCell ref="I14:J14"/>
    <mergeCell ref="E15:F15"/>
    <mergeCell ref="G15:H15"/>
    <mergeCell ref="I15:J15"/>
    <mergeCell ref="E16:F16"/>
    <mergeCell ref="G16:H16"/>
    <mergeCell ref="I16:J16"/>
  </mergeCells>
  <printOptions horizontalCentered="1"/>
  <pageMargins left="0" right="0" top="0" bottom="0" header="0" footer="0"/>
  <pageSetup paperSize="9" scale="69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view="pageBreakPreview" zoomScale="85" zoomScaleSheetLayoutView="85" workbookViewId="0">
      <selection activeCell="E11" sqref="E11"/>
    </sheetView>
  </sheetViews>
  <sheetFormatPr defaultRowHeight="15" x14ac:dyDescent="0.25"/>
  <cols>
    <col min="1" max="11" width="13.42578125" customWidth="1"/>
    <col min="12" max="13" width="13.140625" bestFit="1" customWidth="1"/>
    <col min="14" max="19" width="10.5703125" bestFit="1" customWidth="1"/>
  </cols>
  <sheetData>
    <row r="1" spans="1:22" ht="30" customHeight="1" thickBot="1" x14ac:dyDescent="0.3">
      <c r="A1" s="215" t="s">
        <v>515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2" ht="12" customHeight="1" x14ac:dyDescent="0.25">
      <c r="A2" s="6" t="s">
        <v>122</v>
      </c>
      <c r="B2" s="8" t="s">
        <v>113</v>
      </c>
      <c r="C2" s="6" t="s">
        <v>107</v>
      </c>
      <c r="D2" s="8" t="s">
        <v>173</v>
      </c>
      <c r="E2" s="6" t="s">
        <v>103</v>
      </c>
      <c r="F2" s="9" t="s">
        <v>161</v>
      </c>
      <c r="G2" s="8" t="s">
        <v>134</v>
      </c>
      <c r="H2" s="6" t="s">
        <v>105</v>
      </c>
      <c r="I2" s="9" t="s">
        <v>137</v>
      </c>
      <c r="J2" s="8" t="s">
        <v>125</v>
      </c>
      <c r="K2" s="15" t="s">
        <v>127</v>
      </c>
    </row>
    <row r="3" spans="1:22" ht="12" customHeight="1" x14ac:dyDescent="0.25">
      <c r="A3" s="10" t="s">
        <v>120</v>
      </c>
      <c r="B3" s="12" t="s">
        <v>144</v>
      </c>
      <c r="C3" s="10" t="s">
        <v>118</v>
      </c>
      <c r="D3" s="12" t="s">
        <v>124</v>
      </c>
      <c r="E3" s="10" t="s">
        <v>101</v>
      </c>
      <c r="F3" s="13" t="s">
        <v>108</v>
      </c>
      <c r="G3" s="12" t="s">
        <v>115</v>
      </c>
      <c r="H3" s="29" t="s">
        <v>171</v>
      </c>
      <c r="I3" s="195" t="s">
        <v>106</v>
      </c>
      <c r="J3" s="12" t="s">
        <v>150</v>
      </c>
      <c r="K3" s="218" t="s">
        <v>102</v>
      </c>
    </row>
    <row r="4" spans="1:22" ht="12" customHeight="1" x14ac:dyDescent="0.25">
      <c r="A4" s="29" t="s">
        <v>174</v>
      </c>
      <c r="B4" s="12" t="s">
        <v>133</v>
      </c>
      <c r="C4" s="10" t="s">
        <v>175</v>
      </c>
      <c r="D4" s="12" t="s">
        <v>126</v>
      </c>
      <c r="E4" s="10" t="s">
        <v>114</v>
      </c>
      <c r="F4" s="13" t="s">
        <v>145</v>
      </c>
      <c r="G4" s="12" t="s">
        <v>142</v>
      </c>
      <c r="H4" s="10" t="s">
        <v>112</v>
      </c>
      <c r="I4" s="196"/>
      <c r="J4" s="12" t="s">
        <v>141</v>
      </c>
      <c r="K4" s="219"/>
    </row>
    <row r="5" spans="1:22" ht="12" customHeight="1" x14ac:dyDescent="0.25">
      <c r="A5" s="10" t="s">
        <v>153</v>
      </c>
      <c r="B5" s="57" t="s">
        <v>471</v>
      </c>
      <c r="C5" s="10" t="s">
        <v>109</v>
      </c>
      <c r="D5" s="12" t="s">
        <v>176</v>
      </c>
      <c r="E5" s="10" t="s">
        <v>138</v>
      </c>
      <c r="F5" s="13" t="s">
        <v>119</v>
      </c>
      <c r="G5" s="12" t="s">
        <v>130</v>
      </c>
      <c r="H5" s="10" t="s">
        <v>116</v>
      </c>
      <c r="I5" s="13" t="s">
        <v>155</v>
      </c>
      <c r="J5" s="12" t="s">
        <v>162</v>
      </c>
      <c r="K5" s="16" t="s">
        <v>152</v>
      </c>
    </row>
    <row r="6" spans="1:22" ht="12" customHeight="1" x14ac:dyDescent="0.25">
      <c r="A6" s="10" t="s">
        <v>99</v>
      </c>
      <c r="B6" s="12" t="s">
        <v>154</v>
      </c>
      <c r="C6" s="10" t="s">
        <v>131</v>
      </c>
      <c r="D6" s="12" t="s">
        <v>158</v>
      </c>
      <c r="E6" s="10" t="s">
        <v>104</v>
      </c>
      <c r="F6" s="13" t="s">
        <v>170</v>
      </c>
      <c r="G6" s="12" t="s">
        <v>100</v>
      </c>
      <c r="H6" s="10" t="s">
        <v>123</v>
      </c>
      <c r="I6" s="13" t="s">
        <v>110</v>
      </c>
      <c r="J6" s="12" t="s">
        <v>159</v>
      </c>
      <c r="K6" s="16" t="s">
        <v>160</v>
      </c>
    </row>
    <row r="7" spans="1:22" ht="12" customHeight="1" x14ac:dyDescent="0.25">
      <c r="A7" s="10" t="s">
        <v>117</v>
      </c>
      <c r="B7" s="12" t="s">
        <v>177</v>
      </c>
      <c r="C7" s="10" t="s">
        <v>135</v>
      </c>
      <c r="D7" s="12" t="s">
        <v>111</v>
      </c>
      <c r="E7" s="10" t="s">
        <v>147</v>
      </c>
      <c r="F7" s="195" t="s">
        <v>128</v>
      </c>
      <c r="G7" s="12" t="s">
        <v>148</v>
      </c>
      <c r="H7" s="10" t="s">
        <v>139</v>
      </c>
      <c r="I7" s="13" t="s">
        <v>132</v>
      </c>
      <c r="J7" s="12" t="s">
        <v>166</v>
      </c>
      <c r="K7" s="16" t="s">
        <v>146</v>
      </c>
    </row>
    <row r="8" spans="1:22" ht="12" customHeight="1" x14ac:dyDescent="0.25">
      <c r="A8" s="10" t="s">
        <v>136</v>
      </c>
      <c r="B8" s="12" t="s">
        <v>169</v>
      </c>
      <c r="C8" s="10" t="s">
        <v>143</v>
      </c>
      <c r="D8" s="12" t="s">
        <v>151</v>
      </c>
      <c r="E8" s="10"/>
      <c r="F8" s="196"/>
      <c r="G8" s="12"/>
      <c r="H8" s="10" t="s">
        <v>149</v>
      </c>
      <c r="I8" s="13" t="s">
        <v>163</v>
      </c>
      <c r="J8" s="12" t="s">
        <v>156</v>
      </c>
      <c r="K8" s="16" t="s">
        <v>164</v>
      </c>
    </row>
    <row r="9" spans="1:22" ht="12" customHeight="1" x14ac:dyDescent="0.25">
      <c r="A9" s="10"/>
      <c r="B9" s="12" t="s">
        <v>121</v>
      </c>
      <c r="C9" s="10"/>
      <c r="D9" s="12" t="s">
        <v>177</v>
      </c>
      <c r="E9" s="10"/>
      <c r="F9" s="13"/>
      <c r="G9" s="12"/>
      <c r="H9" s="10" t="s">
        <v>129</v>
      </c>
      <c r="I9" s="13" t="s">
        <v>140</v>
      </c>
      <c r="J9" s="12" t="s">
        <v>167</v>
      </c>
      <c r="K9" s="16"/>
    </row>
    <row r="10" spans="1:22" ht="12" customHeight="1" x14ac:dyDescent="0.25">
      <c r="A10" s="10"/>
      <c r="B10" s="12"/>
      <c r="C10" s="10"/>
      <c r="D10" s="12"/>
      <c r="E10" s="10"/>
      <c r="F10" s="13"/>
      <c r="G10" s="12"/>
      <c r="H10" s="22" t="s">
        <v>157</v>
      </c>
      <c r="I10" s="13" t="s">
        <v>98</v>
      </c>
      <c r="J10" s="12"/>
      <c r="K10" s="16"/>
    </row>
    <row r="11" spans="1:22" ht="12" customHeight="1" x14ac:dyDescent="0.25">
      <c r="A11" s="10"/>
      <c r="B11" s="12"/>
      <c r="C11" s="10"/>
      <c r="D11" s="12"/>
      <c r="E11" s="10"/>
      <c r="F11" s="13"/>
      <c r="G11" s="12"/>
      <c r="H11" s="10"/>
      <c r="I11" s="13"/>
      <c r="J11" s="12"/>
      <c r="K11" s="16"/>
    </row>
    <row r="12" spans="1:22" ht="12" customHeight="1" x14ac:dyDescent="0.25">
      <c r="A12" s="10"/>
      <c r="B12" s="12"/>
      <c r="C12" s="10"/>
      <c r="D12" s="12"/>
      <c r="E12" s="10"/>
      <c r="F12" s="13"/>
      <c r="G12" s="12"/>
      <c r="H12" s="10"/>
      <c r="I12" s="13"/>
      <c r="J12" s="12"/>
      <c r="K12" s="16"/>
    </row>
    <row r="13" spans="1:22" ht="12" customHeight="1" x14ac:dyDescent="0.25">
      <c r="A13" s="111"/>
      <c r="B13" s="113"/>
      <c r="C13" s="111"/>
      <c r="D13" s="113"/>
      <c r="E13" s="111"/>
      <c r="F13" s="114"/>
      <c r="G13" s="113"/>
      <c r="H13" s="111"/>
      <c r="I13" s="114"/>
      <c r="J13" s="113"/>
      <c r="K13" s="119"/>
    </row>
    <row r="14" spans="1:22" ht="15.75" x14ac:dyDescent="0.25">
      <c r="A14" s="237" t="s">
        <v>504</v>
      </c>
      <c r="B14" s="238"/>
      <c r="C14" s="237" t="s">
        <v>503</v>
      </c>
      <c r="D14" s="238"/>
      <c r="E14" s="237" t="s">
        <v>502</v>
      </c>
      <c r="F14" s="244"/>
      <c r="G14" s="238"/>
      <c r="H14" s="237" t="s">
        <v>501</v>
      </c>
      <c r="I14" s="244"/>
      <c r="J14" s="238"/>
      <c r="K14" s="3"/>
      <c r="L14" s="49"/>
      <c r="M14" s="49"/>
      <c r="N14" s="49"/>
      <c r="O14" s="49"/>
      <c r="P14" s="49"/>
      <c r="R14" s="49"/>
      <c r="S14" s="49"/>
      <c r="T14" s="49"/>
      <c r="U14" s="49"/>
      <c r="V14" s="49"/>
    </row>
    <row r="15" spans="1:22" ht="15.75" x14ac:dyDescent="0.25">
      <c r="A15" s="239">
        <v>44305</v>
      </c>
      <c r="B15" s="240"/>
      <c r="C15" s="239">
        <v>44306</v>
      </c>
      <c r="D15" s="240"/>
      <c r="E15" s="239">
        <v>44307</v>
      </c>
      <c r="F15" s="243"/>
      <c r="G15" s="240"/>
      <c r="H15" s="239">
        <v>44308</v>
      </c>
      <c r="I15" s="243"/>
      <c r="J15" s="240"/>
      <c r="K15" s="105" t="s">
        <v>500</v>
      </c>
      <c r="L15" s="49"/>
      <c r="M15" s="49"/>
      <c r="N15" s="49"/>
      <c r="O15" s="49"/>
      <c r="P15" s="49"/>
      <c r="R15" s="49"/>
      <c r="S15" s="49"/>
      <c r="T15" s="49"/>
      <c r="U15" s="49"/>
      <c r="V15" s="49"/>
    </row>
    <row r="16" spans="1:22" ht="15.75" x14ac:dyDescent="0.25">
      <c r="A16" s="237" t="s">
        <v>505</v>
      </c>
      <c r="B16" s="238"/>
      <c r="C16" s="237" t="s">
        <v>506</v>
      </c>
      <c r="D16" s="238"/>
      <c r="E16" s="237" t="s">
        <v>507</v>
      </c>
      <c r="F16" s="244"/>
      <c r="G16" s="238"/>
      <c r="H16" s="237" t="s">
        <v>508</v>
      </c>
      <c r="I16" s="244"/>
      <c r="J16" s="238"/>
      <c r="K16" s="3">
        <v>44309</v>
      </c>
      <c r="L16" s="49"/>
      <c r="M16" s="49"/>
      <c r="N16" s="49"/>
      <c r="O16" s="49"/>
      <c r="P16" s="49"/>
      <c r="R16" s="49"/>
      <c r="S16" s="49"/>
      <c r="T16" s="49"/>
      <c r="U16" s="49"/>
      <c r="V16" s="49"/>
    </row>
    <row r="17" spans="1:22" ht="15.75" x14ac:dyDescent="0.25">
      <c r="A17" s="239">
        <v>44333</v>
      </c>
      <c r="B17" s="240"/>
      <c r="C17" s="239">
        <v>44334</v>
      </c>
      <c r="D17" s="240"/>
      <c r="E17" s="239">
        <v>44335</v>
      </c>
      <c r="F17" s="243"/>
      <c r="G17" s="240"/>
      <c r="H17" s="239">
        <v>44336</v>
      </c>
      <c r="I17" s="243"/>
      <c r="J17" s="240"/>
      <c r="K17" s="105" t="s">
        <v>509</v>
      </c>
      <c r="L17" s="49"/>
      <c r="M17" s="49"/>
      <c r="N17" s="49"/>
      <c r="O17" s="49"/>
      <c r="P17" s="49"/>
      <c r="R17" s="49"/>
      <c r="S17" s="49"/>
      <c r="T17" s="49"/>
      <c r="U17" s="49"/>
      <c r="V17" s="49"/>
    </row>
    <row r="18" spans="1:22" ht="16.5" thickBot="1" x14ac:dyDescent="0.3">
      <c r="A18" s="241">
        <f t="shared" ref="A18" si="0">A17+14</f>
        <v>44347</v>
      </c>
      <c r="B18" s="242"/>
      <c r="C18" s="241"/>
      <c r="D18" s="242"/>
      <c r="E18" s="241"/>
      <c r="F18" s="245"/>
      <c r="G18" s="242"/>
      <c r="H18" s="241"/>
      <c r="I18" s="245"/>
      <c r="J18" s="242"/>
      <c r="K18" s="92">
        <v>44337</v>
      </c>
      <c r="L18" s="49"/>
      <c r="M18" s="49"/>
      <c r="N18" s="49"/>
      <c r="O18" s="49"/>
      <c r="P18" s="49"/>
      <c r="R18" s="49"/>
      <c r="S18" s="49"/>
      <c r="T18" s="49"/>
      <c r="U18" s="49"/>
      <c r="V18" s="49"/>
    </row>
    <row r="19" spans="1:22" ht="15.75" x14ac:dyDescent="0.25">
      <c r="A19" s="1" t="s">
        <v>89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49"/>
      <c r="M19" s="49"/>
      <c r="N19" s="49"/>
      <c r="O19" s="49"/>
      <c r="P19" s="49"/>
      <c r="R19" s="49"/>
      <c r="S19" s="49"/>
      <c r="T19" s="49"/>
      <c r="U19" s="49"/>
      <c r="V19" s="49"/>
    </row>
    <row r="20" spans="1:22" ht="15.75" x14ac:dyDescent="0.2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49"/>
      <c r="M20" s="49"/>
      <c r="N20" s="49"/>
      <c r="O20" s="49"/>
      <c r="P20" s="49"/>
      <c r="R20" s="49"/>
      <c r="S20" s="49"/>
      <c r="T20" s="49"/>
      <c r="U20" s="49"/>
      <c r="V20" s="49"/>
    </row>
    <row r="21" spans="1:22" ht="15" customHeight="1" x14ac:dyDescent="0.25"/>
    <row r="22" spans="1:22" ht="30" customHeight="1" thickBot="1" x14ac:dyDescent="0.3">
      <c r="B22" s="70"/>
      <c r="C22" s="170" t="s">
        <v>511</v>
      </c>
      <c r="D22" s="170"/>
      <c r="E22" s="170"/>
      <c r="F22" s="170"/>
      <c r="G22" s="170"/>
      <c r="H22" s="170"/>
      <c r="I22" s="170"/>
      <c r="J22" s="70"/>
      <c r="K22" s="70"/>
    </row>
    <row r="23" spans="1:22" ht="24.6" customHeight="1" x14ac:dyDescent="0.25">
      <c r="C23" s="6" t="s">
        <v>146</v>
      </c>
      <c r="D23" s="9" t="s">
        <v>174</v>
      </c>
      <c r="E23" s="9" t="s">
        <v>101</v>
      </c>
      <c r="F23" s="20" t="s">
        <v>102</v>
      </c>
      <c r="G23" s="6" t="s">
        <v>142</v>
      </c>
      <c r="H23" s="9" t="s">
        <v>103</v>
      </c>
      <c r="I23" s="20" t="s">
        <v>155</v>
      </c>
    </row>
    <row r="24" spans="1:22" ht="24.6" customHeight="1" x14ac:dyDescent="0.25">
      <c r="C24" s="10" t="s">
        <v>127</v>
      </c>
      <c r="D24" s="13" t="s">
        <v>173</v>
      </c>
      <c r="E24" s="13" t="s">
        <v>133</v>
      </c>
      <c r="F24" s="23" t="s">
        <v>160</v>
      </c>
      <c r="G24" s="10" t="s">
        <v>130</v>
      </c>
      <c r="H24" s="13" t="s">
        <v>118</v>
      </c>
      <c r="I24" s="23" t="s">
        <v>125</v>
      </c>
    </row>
    <row r="25" spans="1:22" ht="12" customHeight="1" x14ac:dyDescent="0.25">
      <c r="C25" s="10" t="s">
        <v>122</v>
      </c>
      <c r="D25" s="13" t="s">
        <v>99</v>
      </c>
      <c r="E25" s="13" t="s">
        <v>471</v>
      </c>
      <c r="F25" s="23" t="s">
        <v>150</v>
      </c>
      <c r="G25" s="10" t="s">
        <v>100</v>
      </c>
      <c r="H25" s="13" t="s">
        <v>112</v>
      </c>
      <c r="I25" s="23" t="s">
        <v>141</v>
      </c>
    </row>
    <row r="26" spans="1:22" ht="12" customHeight="1" x14ac:dyDescent="0.25">
      <c r="C26" s="10" t="s">
        <v>175</v>
      </c>
      <c r="D26" s="13" t="s">
        <v>117</v>
      </c>
      <c r="E26" s="13" t="s">
        <v>176</v>
      </c>
      <c r="F26" s="23" t="s">
        <v>166</v>
      </c>
      <c r="G26" s="10" t="s">
        <v>164</v>
      </c>
      <c r="H26" s="13" t="s">
        <v>98</v>
      </c>
      <c r="I26" s="23" t="s">
        <v>159</v>
      </c>
    </row>
    <row r="27" spans="1:22" ht="12" customHeight="1" x14ac:dyDescent="0.25">
      <c r="C27" s="10" t="s">
        <v>109</v>
      </c>
      <c r="D27" s="13" t="s">
        <v>124</v>
      </c>
      <c r="E27" s="13" t="s">
        <v>158</v>
      </c>
      <c r="F27" s="23" t="s">
        <v>123</v>
      </c>
      <c r="G27" s="10" t="s">
        <v>137</v>
      </c>
      <c r="H27" s="13" t="s">
        <v>138</v>
      </c>
      <c r="I27" s="23" t="s">
        <v>152</v>
      </c>
    </row>
    <row r="28" spans="1:22" ht="12" customHeight="1" x14ac:dyDescent="0.25">
      <c r="C28" s="10" t="s">
        <v>120</v>
      </c>
      <c r="D28" s="13" t="s">
        <v>114</v>
      </c>
      <c r="E28" s="13" t="s">
        <v>154</v>
      </c>
      <c r="F28" s="23" t="s">
        <v>139</v>
      </c>
      <c r="G28" s="10" t="s">
        <v>148</v>
      </c>
      <c r="H28" s="13" t="s">
        <v>147</v>
      </c>
      <c r="I28" s="23" t="s">
        <v>126</v>
      </c>
    </row>
    <row r="29" spans="1:22" ht="12" customHeight="1" x14ac:dyDescent="0.25">
      <c r="C29" s="10" t="s">
        <v>131</v>
      </c>
      <c r="D29" s="13" t="s">
        <v>121</v>
      </c>
      <c r="E29" s="13" t="s">
        <v>111</v>
      </c>
      <c r="F29" s="23" t="s">
        <v>149</v>
      </c>
      <c r="G29" s="10" t="s">
        <v>151</v>
      </c>
      <c r="H29" s="13" t="s">
        <v>119</v>
      </c>
      <c r="I29" s="23" t="s">
        <v>163</v>
      </c>
    </row>
    <row r="30" spans="1:22" ht="18.75" customHeight="1" x14ac:dyDescent="0.25">
      <c r="C30" s="10" t="s">
        <v>135</v>
      </c>
      <c r="D30" s="13" t="s">
        <v>136</v>
      </c>
      <c r="E30" s="13" t="s">
        <v>177</v>
      </c>
      <c r="F30" s="23" t="s">
        <v>171</v>
      </c>
      <c r="G30" s="10" t="s">
        <v>145</v>
      </c>
      <c r="H30" s="13" t="s">
        <v>129</v>
      </c>
      <c r="I30" s="23" t="s">
        <v>156</v>
      </c>
    </row>
    <row r="31" spans="1:22" x14ac:dyDescent="0.25">
      <c r="C31" s="10" t="s">
        <v>143</v>
      </c>
      <c r="D31" s="13" t="s">
        <v>113</v>
      </c>
      <c r="E31" s="13" t="s">
        <v>169</v>
      </c>
      <c r="F31" s="23" t="s">
        <v>162</v>
      </c>
      <c r="G31" s="10" t="s">
        <v>170</v>
      </c>
      <c r="H31" s="13" t="s">
        <v>104</v>
      </c>
      <c r="I31" s="23" t="s">
        <v>167</v>
      </c>
      <c r="L31" s="49"/>
      <c r="M31" s="49"/>
      <c r="N31" s="49"/>
      <c r="O31" s="49"/>
      <c r="P31" s="49"/>
      <c r="Q31" s="49"/>
    </row>
    <row r="32" spans="1:22" x14ac:dyDescent="0.25">
      <c r="C32" s="10" t="s">
        <v>153</v>
      </c>
      <c r="D32" s="13" t="s">
        <v>144</v>
      </c>
      <c r="E32" s="13" t="s">
        <v>110</v>
      </c>
      <c r="F32" s="23" t="s">
        <v>116</v>
      </c>
      <c r="G32" s="10" t="s">
        <v>107</v>
      </c>
      <c r="H32" s="13" t="s">
        <v>161</v>
      </c>
      <c r="I32" s="23" t="s">
        <v>115</v>
      </c>
      <c r="L32" s="49"/>
      <c r="M32" s="49"/>
      <c r="N32" s="49"/>
      <c r="O32" s="49"/>
      <c r="P32" s="49"/>
      <c r="Q32" s="49"/>
    </row>
    <row r="33" spans="1:9" ht="21" x14ac:dyDescent="0.25">
      <c r="C33" s="10" t="s">
        <v>132</v>
      </c>
      <c r="D33" s="13" t="s">
        <v>157</v>
      </c>
      <c r="E33" s="13" t="s">
        <v>105</v>
      </c>
      <c r="F33" s="23" t="s">
        <v>106</v>
      </c>
      <c r="G33" s="10" t="s">
        <v>128</v>
      </c>
      <c r="H33" s="13" t="s">
        <v>108</v>
      </c>
      <c r="I33" s="23" t="s">
        <v>134</v>
      </c>
    </row>
    <row r="34" spans="1:9" ht="20.45" customHeight="1" x14ac:dyDescent="0.25">
      <c r="C34" s="138" t="s">
        <v>140</v>
      </c>
      <c r="D34" s="152"/>
      <c r="E34" s="152"/>
      <c r="F34" s="54"/>
      <c r="G34" s="138"/>
      <c r="H34" s="152"/>
      <c r="I34" s="54"/>
    </row>
    <row r="35" spans="1:9" ht="15.75" x14ac:dyDescent="0.25">
      <c r="C35" s="237" t="s">
        <v>502</v>
      </c>
      <c r="D35" s="244"/>
      <c r="E35" s="244"/>
      <c r="F35" s="238"/>
      <c r="G35" s="237" t="s">
        <v>501</v>
      </c>
      <c r="H35" s="244"/>
      <c r="I35" s="238"/>
    </row>
    <row r="36" spans="1:9" ht="15.75" x14ac:dyDescent="0.25">
      <c r="C36" s="239">
        <v>44307</v>
      </c>
      <c r="D36" s="243"/>
      <c r="E36" s="243"/>
      <c r="F36" s="240"/>
      <c r="G36" s="239">
        <v>44308</v>
      </c>
      <c r="H36" s="243"/>
      <c r="I36" s="240"/>
    </row>
    <row r="37" spans="1:9" ht="15.75" x14ac:dyDescent="0.25">
      <c r="C37" s="237" t="s">
        <v>507</v>
      </c>
      <c r="D37" s="244"/>
      <c r="E37" s="244"/>
      <c r="F37" s="238"/>
      <c r="G37" s="237" t="s">
        <v>508</v>
      </c>
      <c r="H37" s="244"/>
      <c r="I37" s="238"/>
    </row>
    <row r="38" spans="1:9" ht="16.5" thickBot="1" x14ac:dyDescent="0.3">
      <c r="C38" s="241">
        <v>44335</v>
      </c>
      <c r="D38" s="245"/>
      <c r="E38" s="245"/>
      <c r="F38" s="242"/>
      <c r="G38" s="241">
        <v>44336</v>
      </c>
      <c r="H38" s="245"/>
      <c r="I38" s="242"/>
    </row>
    <row r="39" spans="1:9" x14ac:dyDescent="0.25">
      <c r="A39" s="1" t="s">
        <v>89</v>
      </c>
    </row>
  </sheetData>
  <mergeCells count="33">
    <mergeCell ref="A1:K1"/>
    <mergeCell ref="F7:F8"/>
    <mergeCell ref="K3:K4"/>
    <mergeCell ref="I3:I4"/>
    <mergeCell ref="C22:I22"/>
    <mergeCell ref="C14:D14"/>
    <mergeCell ref="C15:D15"/>
    <mergeCell ref="C16:D16"/>
    <mergeCell ref="C17:D17"/>
    <mergeCell ref="C18:D18"/>
    <mergeCell ref="E14:G14"/>
    <mergeCell ref="E15:G15"/>
    <mergeCell ref="E16:G16"/>
    <mergeCell ref="E17:G17"/>
    <mergeCell ref="E18:G18"/>
    <mergeCell ref="H15:J15"/>
    <mergeCell ref="H16:J16"/>
    <mergeCell ref="H17:J17"/>
    <mergeCell ref="H18:J18"/>
    <mergeCell ref="H14:J14"/>
    <mergeCell ref="C35:F35"/>
    <mergeCell ref="C36:F36"/>
    <mergeCell ref="C37:F37"/>
    <mergeCell ref="C38:F38"/>
    <mergeCell ref="G35:I35"/>
    <mergeCell ref="G36:I36"/>
    <mergeCell ref="G37:I37"/>
    <mergeCell ref="G38:I38"/>
    <mergeCell ref="A14:B14"/>
    <mergeCell ref="A15:B15"/>
    <mergeCell ref="A16:B16"/>
    <mergeCell ref="A17:B17"/>
    <mergeCell ref="A18:B18"/>
  </mergeCells>
  <printOptions horizontalCentered="1"/>
  <pageMargins left="0" right="0" top="0" bottom="0" header="0" footer="0"/>
  <pageSetup paperSize="9" scale="95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BreakPreview" topLeftCell="A10" zoomScale="85" zoomScaleSheetLayoutView="85" workbookViewId="0">
      <selection activeCell="O36" sqref="O36"/>
    </sheetView>
  </sheetViews>
  <sheetFormatPr defaultRowHeight="15" x14ac:dyDescent="0.25"/>
  <cols>
    <col min="1" max="9" width="13.42578125" customWidth="1"/>
    <col min="10" max="10" width="27.42578125" customWidth="1"/>
    <col min="11" max="11" width="13.42578125" customWidth="1"/>
  </cols>
  <sheetData>
    <row r="1" spans="1:11" ht="35.25" customHeight="1" thickBot="1" x14ac:dyDescent="0.3">
      <c r="A1" s="215" t="s">
        <v>518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1" s="5" customFormat="1" ht="12" customHeight="1" x14ac:dyDescent="0.2">
      <c r="B2" s="246" t="s">
        <v>235</v>
      </c>
      <c r="C2" s="7" t="s">
        <v>217</v>
      </c>
      <c r="D2" s="20" t="s">
        <v>202</v>
      </c>
      <c r="E2" s="6" t="s">
        <v>179</v>
      </c>
      <c r="F2" s="7" t="s">
        <v>180</v>
      </c>
      <c r="G2" s="7" t="s">
        <v>181</v>
      </c>
      <c r="H2" s="20" t="s">
        <v>182</v>
      </c>
      <c r="I2" s="30" t="s">
        <v>183</v>
      </c>
      <c r="J2" s="15" t="s">
        <v>184</v>
      </c>
    </row>
    <row r="3" spans="1:11" s="5" customFormat="1" ht="12" customHeight="1" x14ac:dyDescent="0.2">
      <c r="B3" s="189"/>
      <c r="C3" s="11" t="s">
        <v>225</v>
      </c>
      <c r="D3" s="23" t="s">
        <v>210</v>
      </c>
      <c r="E3" s="10" t="s">
        <v>187</v>
      </c>
      <c r="F3" s="11" t="s">
        <v>188</v>
      </c>
      <c r="G3" s="11" t="s">
        <v>189</v>
      </c>
      <c r="H3" s="23" t="s">
        <v>190</v>
      </c>
      <c r="I3" s="16" t="s">
        <v>191</v>
      </c>
      <c r="J3" s="16" t="s">
        <v>192</v>
      </c>
    </row>
    <row r="4" spans="1:11" s="5" customFormat="1" ht="12" customHeight="1" x14ac:dyDescent="0.2">
      <c r="B4" s="10" t="s">
        <v>185</v>
      </c>
      <c r="C4" s="11" t="s">
        <v>232</v>
      </c>
      <c r="D4" s="23" t="s">
        <v>218</v>
      </c>
      <c r="E4" s="10" t="s">
        <v>195</v>
      </c>
      <c r="F4" s="11" t="s">
        <v>196</v>
      </c>
      <c r="G4" s="11" t="s">
        <v>197</v>
      </c>
      <c r="H4" s="23" t="s">
        <v>198</v>
      </c>
      <c r="I4" s="16" t="s">
        <v>199</v>
      </c>
      <c r="J4" s="16" t="s">
        <v>200</v>
      </c>
    </row>
    <row r="5" spans="1:11" s="5" customFormat="1" ht="12" customHeight="1" x14ac:dyDescent="0.2">
      <c r="B5" s="10" t="s">
        <v>193</v>
      </c>
      <c r="C5" s="11" t="s">
        <v>178</v>
      </c>
      <c r="D5" s="191" t="s">
        <v>249</v>
      </c>
      <c r="E5" s="10" t="s">
        <v>203</v>
      </c>
      <c r="F5" s="11" t="s">
        <v>204</v>
      </c>
      <c r="G5" s="11" t="s">
        <v>205</v>
      </c>
      <c r="H5" s="23" t="s">
        <v>241</v>
      </c>
      <c r="I5" s="16" t="s">
        <v>207</v>
      </c>
      <c r="J5" s="16" t="s">
        <v>208</v>
      </c>
    </row>
    <row r="6" spans="1:11" s="5" customFormat="1" ht="12" customHeight="1" x14ac:dyDescent="0.2">
      <c r="B6" s="10" t="s">
        <v>201</v>
      </c>
      <c r="C6" s="11" t="s">
        <v>186</v>
      </c>
      <c r="D6" s="192"/>
      <c r="E6" s="10" t="s">
        <v>211</v>
      </c>
      <c r="F6" s="11" t="s">
        <v>212</v>
      </c>
      <c r="G6" s="11" t="s">
        <v>213</v>
      </c>
      <c r="H6" s="23" t="s">
        <v>206</v>
      </c>
      <c r="I6" s="16" t="s">
        <v>215</v>
      </c>
      <c r="J6" s="16" t="s">
        <v>216</v>
      </c>
    </row>
    <row r="7" spans="1:11" s="5" customFormat="1" ht="12" customHeight="1" x14ac:dyDescent="0.2">
      <c r="B7" s="10"/>
      <c r="C7" s="11" t="s">
        <v>194</v>
      </c>
      <c r="D7" s="23"/>
      <c r="E7" s="10" t="s">
        <v>219</v>
      </c>
      <c r="F7" s="11" t="s">
        <v>220</v>
      </c>
      <c r="G7" s="11" t="s">
        <v>221</v>
      </c>
      <c r="H7" s="23" t="s">
        <v>214</v>
      </c>
      <c r="I7" s="16" t="s">
        <v>223</v>
      </c>
      <c r="J7" s="16" t="s">
        <v>224</v>
      </c>
    </row>
    <row r="8" spans="1:11" s="5" customFormat="1" ht="12" customHeight="1" x14ac:dyDescent="0.2">
      <c r="B8" s="10"/>
      <c r="C8" s="11"/>
      <c r="D8" s="23"/>
      <c r="E8" s="10" t="s">
        <v>226</v>
      </c>
      <c r="F8" s="14" t="s">
        <v>227</v>
      </c>
      <c r="G8" s="11" t="s">
        <v>228</v>
      </c>
      <c r="H8" s="23" t="s">
        <v>222</v>
      </c>
      <c r="I8" s="16" t="s">
        <v>230</v>
      </c>
      <c r="J8" s="16" t="s">
        <v>231</v>
      </c>
    </row>
    <row r="9" spans="1:11" s="5" customFormat="1" ht="12" customHeight="1" x14ac:dyDescent="0.2">
      <c r="B9" s="10"/>
      <c r="C9" s="11"/>
      <c r="D9" s="23"/>
      <c r="E9" s="10"/>
      <c r="F9" s="11"/>
      <c r="G9" s="11"/>
      <c r="H9" s="23" t="s">
        <v>229</v>
      </c>
      <c r="I9" s="16"/>
      <c r="J9" s="218" t="s">
        <v>209</v>
      </c>
    </row>
    <row r="10" spans="1:11" s="5" customFormat="1" ht="12" customHeight="1" x14ac:dyDescent="0.2">
      <c r="B10" s="10"/>
      <c r="C10" s="11"/>
      <c r="D10" s="23"/>
      <c r="E10" s="10"/>
      <c r="F10" s="11"/>
      <c r="G10" s="11"/>
      <c r="H10" s="23"/>
      <c r="I10" s="16"/>
      <c r="J10" s="219"/>
    </row>
    <row r="11" spans="1:11" s="5" customFormat="1" ht="12" customHeight="1" thickBot="1" x14ac:dyDescent="0.25">
      <c r="B11" s="74"/>
      <c r="C11" s="94"/>
      <c r="D11" s="95"/>
      <c r="E11" s="74"/>
      <c r="F11" s="94"/>
      <c r="G11" s="94"/>
      <c r="H11" s="95"/>
      <c r="I11" s="80"/>
      <c r="J11" s="80"/>
    </row>
    <row r="12" spans="1:11" ht="15.75" x14ac:dyDescent="0.25">
      <c r="B12" s="207">
        <v>44305</v>
      </c>
      <c r="C12" s="248"/>
      <c r="D12" s="208"/>
      <c r="E12" s="207">
        <v>44306</v>
      </c>
      <c r="F12" s="248"/>
      <c r="G12" s="248"/>
      <c r="H12" s="208"/>
      <c r="I12" s="2">
        <v>44307</v>
      </c>
      <c r="J12" s="2">
        <v>44308</v>
      </c>
    </row>
    <row r="13" spans="1:11" ht="16.5" thickBot="1" x14ac:dyDescent="0.3">
      <c r="B13" s="209">
        <f t="shared" ref="B13" si="0">B12+28</f>
        <v>44333</v>
      </c>
      <c r="C13" s="247"/>
      <c r="D13" s="210"/>
      <c r="E13" s="209">
        <f t="shared" ref="E13" si="1">E12+28</f>
        <v>44334</v>
      </c>
      <c r="F13" s="247"/>
      <c r="G13" s="247"/>
      <c r="H13" s="210"/>
      <c r="I13" s="93">
        <f t="shared" ref="I13" si="2">I12+28</f>
        <v>44335</v>
      </c>
      <c r="J13" s="93">
        <f t="shared" ref="J13" si="3">J12+28</f>
        <v>44336</v>
      </c>
    </row>
    <row r="14" spans="1:11" x14ac:dyDescent="0.25">
      <c r="A14" s="1"/>
    </row>
    <row r="15" spans="1:11" ht="15" customHeight="1" x14ac:dyDescent="0.25">
      <c r="A15" s="230" t="s">
        <v>94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</row>
    <row r="16" spans="1:11" x14ac:dyDescent="0.25">
      <c r="A16" s="230"/>
      <c r="B16" s="230"/>
      <c r="C16" s="230"/>
      <c r="D16" s="230"/>
      <c r="E16" s="230"/>
      <c r="F16" s="230"/>
      <c r="G16" s="230"/>
      <c r="H16" s="230"/>
      <c r="I16" s="230"/>
      <c r="J16" s="230"/>
      <c r="K16" s="230"/>
    </row>
    <row r="17" spans="1:11" x14ac:dyDescent="0.25">
      <c r="A17" s="230"/>
      <c r="B17" s="230"/>
      <c r="C17" s="230"/>
      <c r="D17" s="230"/>
      <c r="E17" s="230"/>
      <c r="F17" s="230"/>
      <c r="G17" s="230"/>
      <c r="H17" s="230"/>
      <c r="I17" s="230"/>
      <c r="J17" s="230"/>
      <c r="K17" s="230"/>
    </row>
    <row r="18" spans="1:11" x14ac:dyDescent="0.25">
      <c r="A18" s="230"/>
      <c r="B18" s="230"/>
      <c r="C18" s="230"/>
      <c r="D18" s="230"/>
      <c r="E18" s="230"/>
      <c r="F18" s="230"/>
      <c r="G18" s="230"/>
      <c r="H18" s="230"/>
      <c r="I18" s="230"/>
      <c r="J18" s="230"/>
      <c r="K18" s="230"/>
    </row>
    <row r="19" spans="1:11" x14ac:dyDescent="0.25">
      <c r="A19" s="230"/>
      <c r="B19" s="230"/>
      <c r="C19" s="230"/>
      <c r="D19" s="230"/>
      <c r="E19" s="230"/>
      <c r="F19" s="230"/>
      <c r="G19" s="230"/>
      <c r="H19" s="230"/>
      <c r="I19" s="230"/>
      <c r="J19" s="230"/>
      <c r="K19" s="230"/>
    </row>
    <row r="20" spans="1:11" ht="15" customHeight="1" x14ac:dyDescent="0.25">
      <c r="A20" s="230"/>
      <c r="B20" s="230"/>
      <c r="C20" s="230"/>
      <c r="D20" s="230"/>
      <c r="E20" s="230"/>
      <c r="F20" s="230"/>
      <c r="G20" s="230"/>
      <c r="H20" s="230"/>
      <c r="I20" s="230"/>
      <c r="J20" s="230"/>
      <c r="K20" s="230"/>
    </row>
    <row r="21" spans="1:11" ht="15" customHeight="1" x14ac:dyDescent="0.25">
      <c r="A21" s="230"/>
      <c r="B21" s="230"/>
      <c r="C21" s="230"/>
      <c r="D21" s="230"/>
      <c r="E21" s="230"/>
      <c r="F21" s="230"/>
      <c r="G21" s="230"/>
      <c r="H21" s="230"/>
      <c r="I21" s="230"/>
      <c r="J21" s="230"/>
      <c r="K21" s="230"/>
    </row>
    <row r="22" spans="1:11" ht="15" customHeight="1" x14ac:dyDescent="0.25">
      <c r="A22" s="230"/>
      <c r="B22" s="230"/>
      <c r="C22" s="230"/>
      <c r="D22" s="230"/>
      <c r="E22" s="230"/>
      <c r="F22" s="230"/>
      <c r="G22" s="230"/>
      <c r="H22" s="230"/>
      <c r="I22" s="230"/>
      <c r="J22" s="230"/>
      <c r="K22" s="230"/>
    </row>
    <row r="23" spans="1:11" ht="15" customHeight="1" x14ac:dyDescent="0.25">
      <c r="A23" s="230" t="s">
        <v>95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</row>
    <row r="24" spans="1:11" ht="1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</row>
    <row r="25" spans="1:11" ht="15" customHeight="1" x14ac:dyDescent="0.25">
      <c r="A25" s="230"/>
      <c r="B25" s="230"/>
      <c r="C25" s="230"/>
      <c r="D25" s="230"/>
      <c r="E25" s="230"/>
      <c r="F25" s="230"/>
      <c r="G25" s="230"/>
      <c r="H25" s="230"/>
      <c r="I25" s="230"/>
      <c r="J25" s="230"/>
      <c r="K25" s="230"/>
    </row>
    <row r="26" spans="1:11" ht="15" customHeight="1" x14ac:dyDescent="0.25">
      <c r="A26" s="230" t="s">
        <v>96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</row>
    <row r="27" spans="1:11" ht="15" customHeight="1" x14ac:dyDescent="0.25">
      <c r="A27" s="230"/>
      <c r="B27" s="230"/>
      <c r="C27" s="230"/>
      <c r="D27" s="230"/>
      <c r="E27" s="230"/>
      <c r="F27" s="230"/>
      <c r="G27" s="230"/>
      <c r="H27" s="230"/>
      <c r="I27" s="230"/>
      <c r="J27" s="230"/>
      <c r="K27" s="230"/>
    </row>
    <row r="28" spans="1:11" ht="15" customHeight="1" x14ac:dyDescent="0.25">
      <c r="A28" s="230"/>
      <c r="B28" s="230"/>
      <c r="C28" s="230"/>
      <c r="D28" s="230"/>
      <c r="E28" s="230"/>
      <c r="F28" s="230"/>
      <c r="G28" s="230"/>
      <c r="H28" s="230"/>
      <c r="I28" s="230"/>
      <c r="J28" s="230"/>
      <c r="K28" s="230"/>
    </row>
    <row r="29" spans="1:11" ht="34.5" customHeight="1" thickBot="1" x14ac:dyDescent="0.3">
      <c r="A29" s="215" t="s">
        <v>496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</row>
    <row r="30" spans="1:11" ht="12" customHeight="1" x14ac:dyDescent="0.25">
      <c r="B30" s="246" t="s">
        <v>235</v>
      </c>
      <c r="C30" s="7" t="s">
        <v>211</v>
      </c>
      <c r="D30" s="7" t="s">
        <v>188</v>
      </c>
      <c r="E30" s="7" t="s">
        <v>232</v>
      </c>
      <c r="F30" s="7" t="s">
        <v>213</v>
      </c>
      <c r="G30" s="20" t="s">
        <v>198</v>
      </c>
      <c r="H30" s="130" t="s">
        <v>227</v>
      </c>
      <c r="I30" s="6" t="s">
        <v>191</v>
      </c>
      <c r="J30" s="20" t="s">
        <v>208</v>
      </c>
    </row>
    <row r="31" spans="1:11" ht="12" customHeight="1" x14ac:dyDescent="0.25">
      <c r="B31" s="189"/>
      <c r="C31" s="11" t="s">
        <v>219</v>
      </c>
      <c r="D31" s="11" t="s">
        <v>217</v>
      </c>
      <c r="E31" s="11" t="s">
        <v>181</v>
      </c>
      <c r="F31" s="11" t="s">
        <v>221</v>
      </c>
      <c r="G31" s="23" t="s">
        <v>241</v>
      </c>
      <c r="H31" s="22"/>
      <c r="I31" s="10" t="s">
        <v>199</v>
      </c>
      <c r="J31" s="23" t="s">
        <v>216</v>
      </c>
    </row>
    <row r="32" spans="1:11" ht="12" customHeight="1" x14ac:dyDescent="0.25">
      <c r="B32" s="29" t="s">
        <v>183</v>
      </c>
      <c r="C32" s="11" t="s">
        <v>207</v>
      </c>
      <c r="D32" s="11" t="s">
        <v>196</v>
      </c>
      <c r="E32" s="11" t="s">
        <v>178</v>
      </c>
      <c r="F32" s="11" t="s">
        <v>223</v>
      </c>
      <c r="G32" s="23" t="s">
        <v>206</v>
      </c>
      <c r="H32" s="22"/>
      <c r="I32" s="10" t="s">
        <v>184</v>
      </c>
      <c r="J32" s="23" t="s">
        <v>230</v>
      </c>
    </row>
    <row r="33" spans="1:11" ht="12" customHeight="1" x14ac:dyDescent="0.25">
      <c r="B33" s="10" t="s">
        <v>185</v>
      </c>
      <c r="C33" s="11" t="s">
        <v>226</v>
      </c>
      <c r="D33" s="11" t="s">
        <v>204</v>
      </c>
      <c r="E33" s="11" t="s">
        <v>189</v>
      </c>
      <c r="F33" s="11" t="s">
        <v>228</v>
      </c>
      <c r="G33" s="23" t="s">
        <v>214</v>
      </c>
      <c r="H33" s="22"/>
      <c r="I33" s="10" t="s">
        <v>192</v>
      </c>
      <c r="J33" s="23" t="s">
        <v>224</v>
      </c>
    </row>
    <row r="34" spans="1:11" ht="12" customHeight="1" x14ac:dyDescent="0.25">
      <c r="B34" s="10" t="s">
        <v>179</v>
      </c>
      <c r="C34" s="11" t="s">
        <v>180</v>
      </c>
      <c r="D34" s="11" t="s">
        <v>212</v>
      </c>
      <c r="E34" s="11" t="s">
        <v>186</v>
      </c>
      <c r="F34" s="11" t="s">
        <v>202</v>
      </c>
      <c r="G34" s="23" t="s">
        <v>222</v>
      </c>
      <c r="H34" s="22"/>
      <c r="I34" s="10" t="s">
        <v>215</v>
      </c>
      <c r="J34" s="23" t="s">
        <v>231</v>
      </c>
    </row>
    <row r="35" spans="1:11" ht="12" customHeight="1" x14ac:dyDescent="0.25">
      <c r="B35" s="10" t="s">
        <v>187</v>
      </c>
      <c r="C35" s="11" t="s">
        <v>201</v>
      </c>
      <c r="D35" s="11" t="s">
        <v>220</v>
      </c>
      <c r="E35" s="11" t="s">
        <v>197</v>
      </c>
      <c r="F35" s="11" t="s">
        <v>182</v>
      </c>
      <c r="G35" s="23" t="s">
        <v>218</v>
      </c>
      <c r="H35" s="22"/>
      <c r="I35" s="10" t="s">
        <v>200</v>
      </c>
      <c r="J35" s="23"/>
    </row>
    <row r="36" spans="1:11" ht="12" customHeight="1" x14ac:dyDescent="0.25">
      <c r="B36" s="10" t="s">
        <v>195</v>
      </c>
      <c r="C36" s="195" t="s">
        <v>209</v>
      </c>
      <c r="D36" s="11" t="s">
        <v>225</v>
      </c>
      <c r="E36" s="11" t="s">
        <v>194</v>
      </c>
      <c r="F36" s="11" t="s">
        <v>190</v>
      </c>
      <c r="G36" s="191" t="s">
        <v>234</v>
      </c>
      <c r="H36" s="22"/>
      <c r="I36" s="10"/>
      <c r="J36" s="23"/>
    </row>
    <row r="37" spans="1:11" ht="12" customHeight="1" x14ac:dyDescent="0.25">
      <c r="B37" s="10" t="s">
        <v>193</v>
      </c>
      <c r="C37" s="196"/>
      <c r="D37" s="11"/>
      <c r="E37" s="11" t="s">
        <v>205</v>
      </c>
      <c r="F37" s="11" t="s">
        <v>210</v>
      </c>
      <c r="G37" s="192"/>
      <c r="H37" s="22"/>
      <c r="I37" s="10"/>
      <c r="J37" s="23"/>
    </row>
    <row r="38" spans="1:11" ht="12" customHeight="1" x14ac:dyDescent="0.25">
      <c r="B38" s="10" t="s">
        <v>203</v>
      </c>
      <c r="C38" s="11"/>
      <c r="D38" s="11"/>
      <c r="E38" s="11"/>
      <c r="F38" s="11"/>
      <c r="G38" s="23" t="s">
        <v>229</v>
      </c>
      <c r="H38" s="22"/>
      <c r="I38" s="10"/>
      <c r="J38" s="23"/>
    </row>
    <row r="39" spans="1:11" ht="12" customHeight="1" x14ac:dyDescent="0.25">
      <c r="B39" s="10"/>
      <c r="C39" s="11"/>
      <c r="D39" s="11"/>
      <c r="E39" s="11"/>
      <c r="F39" s="11"/>
      <c r="G39" s="23"/>
      <c r="H39" s="22"/>
      <c r="I39" s="10"/>
      <c r="J39" s="23"/>
    </row>
    <row r="40" spans="1:11" ht="12" customHeight="1" thickBot="1" x14ac:dyDescent="0.3">
      <c r="B40" s="74"/>
      <c r="C40" s="94"/>
      <c r="D40" s="94"/>
      <c r="E40" s="94"/>
      <c r="F40" s="94"/>
      <c r="G40" s="95"/>
      <c r="H40" s="131"/>
      <c r="I40" s="74"/>
      <c r="J40" s="95"/>
    </row>
    <row r="41" spans="1:11" ht="15" customHeight="1" x14ac:dyDescent="0.25">
      <c r="B41" s="237" t="s">
        <v>501</v>
      </c>
      <c r="C41" s="244"/>
      <c r="D41" s="244"/>
      <c r="E41" s="244"/>
      <c r="F41" s="244"/>
      <c r="G41" s="238"/>
      <c r="H41" s="120" t="s">
        <v>500</v>
      </c>
      <c r="I41" s="237" t="s">
        <v>497</v>
      </c>
      <c r="J41" s="238"/>
    </row>
    <row r="42" spans="1:11" ht="15.75" x14ac:dyDescent="0.25">
      <c r="A42" s="1"/>
      <c r="B42" s="207">
        <v>44308</v>
      </c>
      <c r="C42" s="248"/>
      <c r="D42" s="248"/>
      <c r="E42" s="248"/>
      <c r="F42" s="248"/>
      <c r="G42" s="208"/>
      <c r="H42" s="110">
        <v>44309</v>
      </c>
      <c r="I42" s="239">
        <v>44305</v>
      </c>
      <c r="J42" s="240"/>
    </row>
    <row r="43" spans="1:11" ht="15.75" x14ac:dyDescent="0.25">
      <c r="A43" s="1"/>
      <c r="B43" s="237" t="s">
        <v>508</v>
      </c>
      <c r="C43" s="244"/>
      <c r="D43" s="244"/>
      <c r="E43" s="244"/>
      <c r="F43" s="244"/>
      <c r="G43" s="238"/>
      <c r="H43" s="120" t="s">
        <v>509</v>
      </c>
      <c r="I43" s="237" t="s">
        <v>505</v>
      </c>
      <c r="J43" s="238"/>
    </row>
    <row r="44" spans="1:11" ht="16.5" thickBot="1" x14ac:dyDescent="0.3">
      <c r="A44" s="1"/>
      <c r="B44" s="209">
        <v>44336</v>
      </c>
      <c r="C44" s="247"/>
      <c r="D44" s="247"/>
      <c r="E44" s="247"/>
      <c r="F44" s="247"/>
      <c r="G44" s="210"/>
      <c r="H44" s="116">
        <v>44337</v>
      </c>
      <c r="I44" s="239">
        <v>44333</v>
      </c>
      <c r="J44" s="240"/>
    </row>
    <row r="45" spans="1:11" ht="16.5" thickBot="1" x14ac:dyDescent="0.3">
      <c r="A45" s="1" t="s">
        <v>89</v>
      </c>
      <c r="B45" s="1"/>
      <c r="C45" s="1"/>
      <c r="D45" s="1"/>
      <c r="E45" s="1"/>
      <c r="F45" s="1"/>
      <c r="G45" s="1"/>
      <c r="H45" s="1"/>
      <c r="I45" s="249">
        <f>I44+14</f>
        <v>44347</v>
      </c>
      <c r="J45" s="250"/>
    </row>
    <row r="46" spans="1:11" x14ac:dyDescent="0.25">
      <c r="A46" s="1"/>
      <c r="B46" s="1"/>
      <c r="C46" s="1"/>
      <c r="D46" s="1"/>
      <c r="E46" s="1"/>
      <c r="F46" s="1"/>
      <c r="G46" s="1"/>
      <c r="H46" s="1"/>
    </row>
    <row r="47" spans="1:11" ht="15" customHeight="1" x14ac:dyDescent="0.25">
      <c r="A47" s="190" t="s">
        <v>97</v>
      </c>
      <c r="B47" s="190"/>
      <c r="C47" s="190"/>
      <c r="D47" s="190"/>
      <c r="E47" s="190"/>
      <c r="F47" s="190"/>
      <c r="G47" s="190"/>
      <c r="H47" s="190"/>
      <c r="I47" s="190"/>
      <c r="J47" s="190"/>
      <c r="K47" s="190"/>
    </row>
    <row r="48" spans="1:11" ht="15" customHeight="1" x14ac:dyDescent="0.25">
      <c r="A48" s="190"/>
      <c r="B48" s="190"/>
      <c r="C48" s="190"/>
      <c r="D48" s="190"/>
      <c r="E48" s="190"/>
      <c r="F48" s="190"/>
      <c r="G48" s="190"/>
      <c r="H48" s="190"/>
      <c r="I48" s="190"/>
      <c r="J48" s="190"/>
      <c r="K48" s="190"/>
    </row>
    <row r="49" spans="1:11" ht="15" customHeight="1" x14ac:dyDescent="0.25">
      <c r="A49" s="190"/>
      <c r="B49" s="190"/>
      <c r="C49" s="190"/>
      <c r="D49" s="190"/>
      <c r="E49" s="190"/>
      <c r="F49" s="190"/>
      <c r="G49" s="190"/>
      <c r="H49" s="190"/>
      <c r="I49" s="190"/>
      <c r="J49" s="190"/>
      <c r="K49" s="190"/>
    </row>
    <row r="50" spans="1:11" ht="15" customHeight="1" x14ac:dyDescent="0.25">
      <c r="A50" s="190"/>
      <c r="B50" s="190"/>
      <c r="C50" s="190"/>
      <c r="D50" s="190"/>
      <c r="E50" s="190"/>
      <c r="F50" s="190"/>
      <c r="G50" s="190"/>
      <c r="H50" s="190"/>
      <c r="I50" s="190"/>
      <c r="J50" s="190"/>
      <c r="K50" s="190"/>
    </row>
    <row r="51" spans="1:11" ht="15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</row>
  </sheetData>
  <mergeCells count="25">
    <mergeCell ref="A1:K1"/>
    <mergeCell ref="A15:K22"/>
    <mergeCell ref="A23:K25"/>
    <mergeCell ref="A26:K28"/>
    <mergeCell ref="A29:K29"/>
    <mergeCell ref="B2:B3"/>
    <mergeCell ref="J9:J10"/>
    <mergeCell ref="D5:D6"/>
    <mergeCell ref="B12:D12"/>
    <mergeCell ref="B13:D13"/>
    <mergeCell ref="E12:H12"/>
    <mergeCell ref="A47:K50"/>
    <mergeCell ref="G36:G37"/>
    <mergeCell ref="B30:B31"/>
    <mergeCell ref="C36:C37"/>
    <mergeCell ref="E13:H13"/>
    <mergeCell ref="B41:G41"/>
    <mergeCell ref="B42:G42"/>
    <mergeCell ref="B43:G43"/>
    <mergeCell ref="I45:J45"/>
    <mergeCell ref="B44:G44"/>
    <mergeCell ref="I41:J41"/>
    <mergeCell ref="I42:J42"/>
    <mergeCell ref="I43:J43"/>
    <mergeCell ref="I44:J44"/>
  </mergeCells>
  <printOptions horizontalCentered="1"/>
  <pageMargins left="0" right="0" top="0" bottom="0" header="0" footer="0"/>
  <pageSetup paperSize="9" scale="72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view="pageBreakPreview" zoomScale="85" zoomScaleSheetLayoutView="85" workbookViewId="0">
      <selection activeCell="B26" sqref="B26"/>
    </sheetView>
  </sheetViews>
  <sheetFormatPr defaultRowHeight="15" x14ac:dyDescent="0.25"/>
  <cols>
    <col min="1" max="11" width="13.42578125" customWidth="1"/>
    <col min="12" max="12" width="13.140625" bestFit="1" customWidth="1"/>
    <col min="13" max="17" width="10.5703125" bestFit="1" customWidth="1"/>
  </cols>
  <sheetData>
    <row r="1" spans="1:21" ht="30" customHeight="1" thickBot="1" x14ac:dyDescent="0.3">
      <c r="A1" s="215" t="s">
        <v>510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1" ht="12" customHeight="1" x14ac:dyDescent="0.25">
      <c r="A2" s="246" t="s">
        <v>235</v>
      </c>
      <c r="B2" s="8" t="s">
        <v>196</v>
      </c>
      <c r="C2" s="6" t="s">
        <v>236</v>
      </c>
      <c r="D2" s="8" t="s">
        <v>212</v>
      </c>
      <c r="E2" s="6" t="s">
        <v>237</v>
      </c>
      <c r="F2" s="8" t="s">
        <v>194</v>
      </c>
      <c r="G2" s="28" t="s">
        <v>183</v>
      </c>
      <c r="H2" s="253" t="s">
        <v>209</v>
      </c>
      <c r="I2" s="9" t="s">
        <v>232</v>
      </c>
      <c r="J2" s="8" t="s">
        <v>223</v>
      </c>
      <c r="K2" s="251" t="s">
        <v>238</v>
      </c>
    </row>
    <row r="3" spans="1:21" ht="12" customHeight="1" x14ac:dyDescent="0.25">
      <c r="A3" s="189"/>
      <c r="B3" s="12" t="s">
        <v>239</v>
      </c>
      <c r="C3" s="132"/>
      <c r="D3" s="12" t="s">
        <v>240</v>
      </c>
      <c r="E3" s="10" t="s">
        <v>185</v>
      </c>
      <c r="F3" s="12" t="s">
        <v>210</v>
      </c>
      <c r="G3" s="10" t="s">
        <v>187</v>
      </c>
      <c r="H3" s="196"/>
      <c r="I3" s="13" t="s">
        <v>181</v>
      </c>
      <c r="J3" s="12" t="s">
        <v>202</v>
      </c>
      <c r="K3" s="252"/>
    </row>
    <row r="4" spans="1:21" ht="12" customHeight="1" x14ac:dyDescent="0.25">
      <c r="A4" s="10" t="s">
        <v>191</v>
      </c>
      <c r="B4" s="12" t="s">
        <v>197</v>
      </c>
      <c r="C4" s="10" t="s">
        <v>199</v>
      </c>
      <c r="D4" s="12" t="s">
        <v>189</v>
      </c>
      <c r="E4" s="10" t="s">
        <v>179</v>
      </c>
      <c r="F4" s="12" t="s">
        <v>241</v>
      </c>
      <c r="G4" s="10" t="s">
        <v>203</v>
      </c>
      <c r="H4" s="13" t="s">
        <v>217</v>
      </c>
      <c r="I4" s="13" t="s">
        <v>178</v>
      </c>
      <c r="J4" s="12" t="s">
        <v>224</v>
      </c>
      <c r="K4" s="23" t="s">
        <v>228</v>
      </c>
    </row>
    <row r="5" spans="1:21" ht="12" customHeight="1" x14ac:dyDescent="0.25">
      <c r="A5" s="10" t="s">
        <v>195</v>
      </c>
      <c r="B5" s="12" t="s">
        <v>190</v>
      </c>
      <c r="C5" s="10" t="s">
        <v>243</v>
      </c>
      <c r="D5" s="12" t="s">
        <v>221</v>
      </c>
      <c r="E5" s="10" t="s">
        <v>193</v>
      </c>
      <c r="F5" s="12" t="s">
        <v>222</v>
      </c>
      <c r="G5" s="10" t="s">
        <v>207</v>
      </c>
      <c r="H5" s="13" t="s">
        <v>204</v>
      </c>
      <c r="I5" s="13" t="s">
        <v>216</v>
      </c>
      <c r="J5" s="12" t="s">
        <v>231</v>
      </c>
      <c r="K5" s="23" t="s">
        <v>198</v>
      </c>
    </row>
    <row r="6" spans="1:21" ht="12" customHeight="1" x14ac:dyDescent="0.25">
      <c r="A6" s="10" t="s">
        <v>242</v>
      </c>
      <c r="B6" s="12" t="s">
        <v>244</v>
      </c>
      <c r="C6" s="10" t="s">
        <v>219</v>
      </c>
      <c r="D6" s="12" t="s">
        <v>245</v>
      </c>
      <c r="E6" s="10" t="s">
        <v>220</v>
      </c>
      <c r="F6" s="12" t="s">
        <v>218</v>
      </c>
      <c r="G6" s="10" t="s">
        <v>184</v>
      </c>
      <c r="H6" s="13" t="s">
        <v>200</v>
      </c>
      <c r="I6" s="13" t="s">
        <v>186</v>
      </c>
      <c r="J6" s="12" t="s">
        <v>214</v>
      </c>
      <c r="K6" s="23" t="s">
        <v>206</v>
      </c>
    </row>
    <row r="7" spans="1:21" ht="12" customHeight="1" x14ac:dyDescent="0.25">
      <c r="A7" s="10" t="s">
        <v>188</v>
      </c>
      <c r="B7" s="12" t="s">
        <v>247</v>
      </c>
      <c r="C7" s="10" t="s">
        <v>226</v>
      </c>
      <c r="D7" s="12" t="s">
        <v>230</v>
      </c>
      <c r="E7" s="29" t="s">
        <v>227</v>
      </c>
      <c r="F7" s="12" t="s">
        <v>229</v>
      </c>
      <c r="G7" s="10" t="s">
        <v>201</v>
      </c>
      <c r="H7" s="13" t="s">
        <v>225</v>
      </c>
      <c r="I7" s="13" t="s">
        <v>205</v>
      </c>
      <c r="J7" s="191" t="s">
        <v>249</v>
      </c>
      <c r="K7" s="23"/>
    </row>
    <row r="8" spans="1:21" ht="12" customHeight="1" x14ac:dyDescent="0.25">
      <c r="A8" s="10" t="s">
        <v>246</v>
      </c>
      <c r="B8" s="12"/>
      <c r="C8" s="10" t="s">
        <v>180</v>
      </c>
      <c r="D8" s="12" t="s">
        <v>182</v>
      </c>
      <c r="E8" s="10" t="s">
        <v>248</v>
      </c>
      <c r="F8" s="12"/>
      <c r="G8" s="10" t="s">
        <v>192</v>
      </c>
      <c r="H8" s="13" t="s">
        <v>208</v>
      </c>
      <c r="I8" s="13" t="s">
        <v>213</v>
      </c>
      <c r="J8" s="192"/>
      <c r="K8" s="23"/>
    </row>
    <row r="9" spans="1:21" ht="12" customHeight="1" x14ac:dyDescent="0.25">
      <c r="A9" s="10"/>
      <c r="B9" s="12"/>
      <c r="C9" s="10" t="s">
        <v>215</v>
      </c>
      <c r="D9" s="12" t="s">
        <v>233</v>
      </c>
      <c r="E9" s="10" t="s">
        <v>211</v>
      </c>
      <c r="F9" s="12"/>
      <c r="G9" s="10"/>
      <c r="H9" s="13"/>
      <c r="I9" s="13"/>
      <c r="J9" s="12"/>
      <c r="K9" s="23"/>
    </row>
    <row r="10" spans="1:21" ht="12" customHeight="1" x14ac:dyDescent="0.25">
      <c r="A10" s="10"/>
      <c r="B10" s="12"/>
      <c r="C10" s="10" t="s">
        <v>250</v>
      </c>
      <c r="D10" s="12"/>
      <c r="E10" s="10"/>
      <c r="F10" s="12"/>
      <c r="G10" s="10"/>
      <c r="H10" s="13"/>
      <c r="I10" s="13"/>
      <c r="J10" s="12"/>
      <c r="K10" s="23"/>
    </row>
    <row r="11" spans="1:21" ht="15.75" x14ac:dyDescent="0.25">
      <c r="A11" s="239"/>
      <c r="B11" s="240"/>
      <c r="C11" s="207"/>
      <c r="D11" s="208"/>
      <c r="E11" s="207"/>
      <c r="F11" s="208"/>
      <c r="G11" s="239">
        <v>44287</v>
      </c>
      <c r="H11" s="243"/>
      <c r="I11" s="243"/>
      <c r="J11" s="240"/>
      <c r="K11" s="3">
        <v>44288</v>
      </c>
      <c r="L11" s="49"/>
      <c r="M11" s="49"/>
      <c r="N11" s="49"/>
      <c r="O11" s="49"/>
      <c r="P11" s="49"/>
      <c r="Q11" s="49"/>
      <c r="R11" s="49"/>
      <c r="S11" s="49"/>
      <c r="T11" s="49"/>
      <c r="U11" s="49"/>
    </row>
    <row r="12" spans="1:21" ht="15.75" x14ac:dyDescent="0.25">
      <c r="A12" s="239">
        <v>44298</v>
      </c>
      <c r="B12" s="240"/>
      <c r="C12" s="207">
        <v>44299</v>
      </c>
      <c r="D12" s="208"/>
      <c r="E12" s="207">
        <v>44300</v>
      </c>
      <c r="F12" s="208"/>
      <c r="G12" s="239">
        <f t="shared" ref="G12:G15" si="0">G11+14</f>
        <v>44301</v>
      </c>
      <c r="H12" s="243"/>
      <c r="I12" s="243"/>
      <c r="J12" s="240"/>
      <c r="K12" s="3">
        <f t="shared" ref="K12:K15" si="1">K11+14</f>
        <v>44302</v>
      </c>
      <c r="L12" s="49"/>
      <c r="M12" s="49"/>
      <c r="N12" s="49"/>
      <c r="O12" s="49"/>
      <c r="P12" s="49"/>
      <c r="Q12" s="49"/>
      <c r="R12" s="49"/>
      <c r="S12" s="49"/>
      <c r="T12" s="49"/>
      <c r="U12" s="49"/>
    </row>
    <row r="13" spans="1:21" ht="15.75" x14ac:dyDescent="0.25">
      <c r="A13" s="239">
        <f t="shared" ref="A13:A15" si="2">A12+14</f>
        <v>44312</v>
      </c>
      <c r="B13" s="240"/>
      <c r="C13" s="207">
        <f t="shared" ref="C13:C15" si="3">C12+14</f>
        <v>44313</v>
      </c>
      <c r="D13" s="208"/>
      <c r="E13" s="207">
        <f t="shared" ref="E13:E15" si="4">E12+14</f>
        <v>44314</v>
      </c>
      <c r="F13" s="208"/>
      <c r="G13" s="239">
        <f t="shared" si="0"/>
        <v>44315</v>
      </c>
      <c r="H13" s="243"/>
      <c r="I13" s="243"/>
      <c r="J13" s="240"/>
      <c r="K13" s="3">
        <f t="shared" si="1"/>
        <v>44316</v>
      </c>
      <c r="L13" s="49"/>
      <c r="M13" s="49"/>
      <c r="N13" s="49"/>
      <c r="O13" s="49"/>
      <c r="P13" s="49"/>
      <c r="Q13" s="49"/>
      <c r="R13" s="49"/>
      <c r="S13" s="49"/>
      <c r="T13" s="49"/>
      <c r="U13" s="49"/>
    </row>
    <row r="14" spans="1:21" ht="15.75" x14ac:dyDescent="0.25">
      <c r="A14" s="239">
        <f t="shared" si="2"/>
        <v>44326</v>
      </c>
      <c r="B14" s="240"/>
      <c r="C14" s="207">
        <f t="shared" si="3"/>
        <v>44327</v>
      </c>
      <c r="D14" s="208"/>
      <c r="E14" s="207">
        <f t="shared" si="4"/>
        <v>44328</v>
      </c>
      <c r="F14" s="208"/>
      <c r="G14" s="239">
        <f t="shared" si="0"/>
        <v>44329</v>
      </c>
      <c r="H14" s="243"/>
      <c r="I14" s="243"/>
      <c r="J14" s="240"/>
      <c r="K14" s="3">
        <f t="shared" si="1"/>
        <v>44330</v>
      </c>
      <c r="L14" s="49"/>
      <c r="M14" s="49"/>
      <c r="N14" s="49"/>
      <c r="O14" s="49"/>
      <c r="P14" s="49"/>
      <c r="Q14" s="49"/>
      <c r="R14" s="49"/>
      <c r="S14" s="49"/>
      <c r="T14" s="49"/>
      <c r="U14" s="49"/>
    </row>
    <row r="15" spans="1:21" ht="16.5" thickBot="1" x14ac:dyDescent="0.3">
      <c r="A15" s="241">
        <f t="shared" si="2"/>
        <v>44340</v>
      </c>
      <c r="B15" s="242"/>
      <c r="C15" s="209">
        <f t="shared" si="3"/>
        <v>44341</v>
      </c>
      <c r="D15" s="210"/>
      <c r="E15" s="209">
        <f t="shared" si="4"/>
        <v>44342</v>
      </c>
      <c r="F15" s="210"/>
      <c r="G15" s="241">
        <f t="shared" si="0"/>
        <v>44343</v>
      </c>
      <c r="H15" s="245"/>
      <c r="I15" s="245"/>
      <c r="J15" s="242"/>
      <c r="K15" s="92">
        <f t="shared" si="1"/>
        <v>44344</v>
      </c>
      <c r="L15" s="49"/>
      <c r="M15" s="49"/>
      <c r="N15" s="49"/>
      <c r="O15" s="49"/>
      <c r="P15" s="49"/>
      <c r="Q15" s="49"/>
      <c r="R15" s="49"/>
      <c r="S15" s="49"/>
      <c r="T15" s="49"/>
      <c r="U15" s="49"/>
    </row>
    <row r="16" spans="1:21" ht="15.75" x14ac:dyDescent="0.25">
      <c r="A16" s="58"/>
      <c r="B16" s="58"/>
      <c r="C16" s="42"/>
      <c r="D16" s="42"/>
      <c r="E16" s="42"/>
      <c r="F16" s="42"/>
      <c r="G16" s="58"/>
      <c r="H16" s="58"/>
      <c r="I16" s="58"/>
      <c r="J16" s="58"/>
      <c r="K16" s="58"/>
      <c r="L16" s="49"/>
      <c r="M16" s="49"/>
      <c r="N16" s="49"/>
      <c r="O16" s="49"/>
      <c r="P16" s="49"/>
      <c r="Q16" s="49"/>
      <c r="R16" s="49"/>
      <c r="S16" s="49"/>
      <c r="T16" s="49"/>
      <c r="U16" s="49"/>
    </row>
    <row r="17" spans="1:17" ht="15" customHeight="1" x14ac:dyDescent="0.25">
      <c r="A17" s="1"/>
    </row>
    <row r="18" spans="1:17" ht="54.75" customHeight="1" x14ac:dyDescent="0.25">
      <c r="B18" s="70"/>
      <c r="C18" s="70"/>
      <c r="D18" s="215" t="s">
        <v>512</v>
      </c>
      <c r="E18" s="215"/>
      <c r="F18" s="215"/>
      <c r="G18" s="215"/>
      <c r="H18" s="215"/>
      <c r="I18" s="215"/>
      <c r="J18" s="70"/>
      <c r="K18" s="70"/>
    </row>
    <row r="19" spans="1:17" ht="2.4500000000000002" customHeight="1" thickBot="1" x14ac:dyDescent="0.3"/>
    <row r="20" spans="1:17" ht="27.95" customHeight="1" x14ac:dyDescent="0.25">
      <c r="D20" s="147" t="s">
        <v>235</v>
      </c>
      <c r="E20" s="71" t="s">
        <v>227</v>
      </c>
      <c r="F20" s="146" t="s">
        <v>211</v>
      </c>
      <c r="G20" s="71" t="s">
        <v>232</v>
      </c>
      <c r="H20" s="146" t="s">
        <v>195</v>
      </c>
      <c r="I20" s="148" t="s">
        <v>206</v>
      </c>
    </row>
    <row r="21" spans="1:17" ht="24" customHeight="1" x14ac:dyDescent="0.25">
      <c r="D21" s="10" t="s">
        <v>237</v>
      </c>
      <c r="E21" s="21" t="s">
        <v>238</v>
      </c>
      <c r="F21" s="13" t="s">
        <v>187</v>
      </c>
      <c r="G21" s="21" t="s">
        <v>178</v>
      </c>
      <c r="H21" s="13" t="s">
        <v>236</v>
      </c>
      <c r="I21" s="23" t="s">
        <v>194</v>
      </c>
    </row>
    <row r="22" spans="1:17" ht="12" customHeight="1" x14ac:dyDescent="0.25">
      <c r="D22" s="10" t="s">
        <v>185</v>
      </c>
      <c r="E22" s="21" t="s">
        <v>239</v>
      </c>
      <c r="F22" s="13" t="s">
        <v>203</v>
      </c>
      <c r="G22" s="21" t="s">
        <v>214</v>
      </c>
      <c r="H22" s="13" t="s">
        <v>228</v>
      </c>
      <c r="I22" s="23" t="s">
        <v>221</v>
      </c>
    </row>
    <row r="23" spans="1:17" ht="24" customHeight="1" x14ac:dyDescent="0.25">
      <c r="D23" s="145" t="s">
        <v>179</v>
      </c>
      <c r="E23" s="56" t="s">
        <v>248</v>
      </c>
      <c r="F23" s="151" t="s">
        <v>207</v>
      </c>
      <c r="G23" s="56" t="s">
        <v>216</v>
      </c>
      <c r="H23" s="151" t="s">
        <v>199</v>
      </c>
      <c r="I23" s="54" t="s">
        <v>245</v>
      </c>
    </row>
    <row r="24" spans="1:17" ht="12" customHeight="1" x14ac:dyDescent="0.25">
      <c r="D24" s="10" t="s">
        <v>191</v>
      </c>
      <c r="E24" s="21" t="s">
        <v>197</v>
      </c>
      <c r="F24" s="13" t="s">
        <v>184</v>
      </c>
      <c r="G24" s="21" t="s">
        <v>186</v>
      </c>
      <c r="H24" s="13" t="s">
        <v>243</v>
      </c>
      <c r="I24" s="23" t="s">
        <v>230</v>
      </c>
    </row>
    <row r="25" spans="1:17" ht="21" x14ac:dyDescent="0.25">
      <c r="D25" s="145" t="s">
        <v>183</v>
      </c>
      <c r="E25" s="56" t="s">
        <v>215</v>
      </c>
      <c r="F25" s="151" t="s">
        <v>201</v>
      </c>
      <c r="G25" s="56" t="s">
        <v>205</v>
      </c>
      <c r="H25" s="151" t="s">
        <v>193</v>
      </c>
      <c r="I25" s="54" t="s">
        <v>182</v>
      </c>
      <c r="M25" s="49"/>
      <c r="N25" s="49"/>
      <c r="O25" s="49"/>
      <c r="P25" s="49"/>
      <c r="Q25" s="49"/>
    </row>
    <row r="26" spans="1:17" x14ac:dyDescent="0.25">
      <c r="D26" s="10" t="s">
        <v>242</v>
      </c>
      <c r="E26" s="21" t="s">
        <v>190</v>
      </c>
      <c r="F26" s="13" t="s">
        <v>192</v>
      </c>
      <c r="G26" s="21" t="s">
        <v>200</v>
      </c>
      <c r="H26" s="13" t="s">
        <v>226</v>
      </c>
      <c r="I26" s="23" t="s">
        <v>210</v>
      </c>
      <c r="M26" s="49"/>
      <c r="N26" s="49"/>
      <c r="O26" s="49"/>
      <c r="P26" s="49"/>
      <c r="Q26" s="49"/>
    </row>
    <row r="27" spans="1:17" ht="21" x14ac:dyDescent="0.25">
      <c r="D27" s="145" t="s">
        <v>188</v>
      </c>
      <c r="E27" s="56" t="s">
        <v>198</v>
      </c>
      <c r="F27" s="151" t="s">
        <v>209</v>
      </c>
      <c r="G27" s="56" t="s">
        <v>223</v>
      </c>
      <c r="H27" s="151" t="s">
        <v>180</v>
      </c>
      <c r="I27" s="54" t="s">
        <v>241</v>
      </c>
    </row>
    <row r="28" spans="1:17" ht="14.45" hidden="1" customHeight="1" x14ac:dyDescent="0.25">
      <c r="D28" s="145" t="s">
        <v>246</v>
      </c>
      <c r="E28" s="56" t="s">
        <v>219</v>
      </c>
      <c r="F28" s="151" t="s">
        <v>217</v>
      </c>
      <c r="G28" s="56" t="s">
        <v>202</v>
      </c>
      <c r="H28" s="151" t="s">
        <v>476</v>
      </c>
      <c r="I28" s="54" t="s">
        <v>233</v>
      </c>
    </row>
    <row r="29" spans="1:17" ht="14.45" hidden="1" customHeight="1" x14ac:dyDescent="0.25">
      <c r="D29" s="145" t="s">
        <v>196</v>
      </c>
      <c r="E29" s="56" t="s">
        <v>247</v>
      </c>
      <c r="F29" s="151" t="s">
        <v>249</v>
      </c>
      <c r="G29" s="56" t="s">
        <v>224</v>
      </c>
      <c r="H29" s="151" t="s">
        <v>204</v>
      </c>
      <c r="I29" s="54" t="s">
        <v>218</v>
      </c>
    </row>
    <row r="30" spans="1:17" ht="6.75" hidden="1" customHeight="1" x14ac:dyDescent="0.25">
      <c r="D30" s="145" t="s">
        <v>189</v>
      </c>
      <c r="E30" s="56" t="s">
        <v>222</v>
      </c>
      <c r="F30" s="151" t="s">
        <v>208</v>
      </c>
      <c r="G30" s="56" t="s">
        <v>231</v>
      </c>
      <c r="H30" s="151" t="s">
        <v>250</v>
      </c>
      <c r="I30" s="54" t="s">
        <v>240</v>
      </c>
    </row>
    <row r="31" spans="1:17" x14ac:dyDescent="0.25">
      <c r="D31" s="137" t="s">
        <v>213</v>
      </c>
      <c r="E31" s="25" t="s">
        <v>229</v>
      </c>
      <c r="F31" s="141" t="s">
        <v>225</v>
      </c>
      <c r="G31" s="25" t="s">
        <v>212</v>
      </c>
      <c r="H31" s="141"/>
      <c r="I31" s="27"/>
    </row>
    <row r="32" spans="1:17" x14ac:dyDescent="0.25">
      <c r="D32" s="10" t="s">
        <v>220</v>
      </c>
      <c r="E32" s="21" t="s">
        <v>244</v>
      </c>
      <c r="F32" s="13"/>
      <c r="G32" s="21"/>
      <c r="H32" s="13"/>
      <c r="I32" s="23"/>
    </row>
    <row r="33" spans="1:9" x14ac:dyDescent="0.25">
      <c r="D33" s="139" t="s">
        <v>181</v>
      </c>
      <c r="E33" s="155"/>
      <c r="F33" s="142"/>
      <c r="G33" s="155"/>
      <c r="H33" s="142"/>
      <c r="I33" s="149"/>
    </row>
    <row r="34" spans="1:9" ht="15.6" customHeight="1" x14ac:dyDescent="0.25">
      <c r="D34" s="254" t="s">
        <v>500</v>
      </c>
      <c r="E34" s="255"/>
      <c r="F34" s="255"/>
      <c r="G34" s="255"/>
      <c r="H34" s="255"/>
      <c r="I34" s="256"/>
    </row>
    <row r="35" spans="1:9" ht="15.6" customHeight="1" x14ac:dyDescent="0.25">
      <c r="D35" s="207">
        <v>44309</v>
      </c>
      <c r="E35" s="248"/>
      <c r="F35" s="248"/>
      <c r="G35" s="248"/>
      <c r="H35" s="248"/>
      <c r="I35" s="208"/>
    </row>
    <row r="36" spans="1:9" ht="15.6" customHeight="1" x14ac:dyDescent="0.25">
      <c r="D36" s="237" t="s">
        <v>509</v>
      </c>
      <c r="E36" s="244"/>
      <c r="F36" s="244"/>
      <c r="G36" s="244"/>
      <c r="H36" s="244"/>
      <c r="I36" s="238"/>
    </row>
    <row r="37" spans="1:9" ht="15.6" customHeight="1" thickBot="1" x14ac:dyDescent="0.3">
      <c r="D37" s="209">
        <v>44337</v>
      </c>
      <c r="E37" s="247"/>
      <c r="F37" s="247"/>
      <c r="G37" s="247"/>
      <c r="H37" s="247"/>
      <c r="I37" s="210"/>
    </row>
    <row r="38" spans="1:9" x14ac:dyDescent="0.25">
      <c r="A38" s="1" t="s">
        <v>89</v>
      </c>
    </row>
    <row r="39" spans="1:9" x14ac:dyDescent="0.25">
      <c r="A39" s="1"/>
    </row>
  </sheetData>
  <mergeCells count="30">
    <mergeCell ref="A14:B14"/>
    <mergeCell ref="A15:B15"/>
    <mergeCell ref="D18:I18"/>
    <mergeCell ref="C12:D12"/>
    <mergeCell ref="C13:D13"/>
    <mergeCell ref="C14:D14"/>
    <mergeCell ref="C15:D15"/>
    <mergeCell ref="E12:F12"/>
    <mergeCell ref="E13:F13"/>
    <mergeCell ref="D34:I34"/>
    <mergeCell ref="D35:I35"/>
    <mergeCell ref="D36:I36"/>
    <mergeCell ref="D37:I37"/>
    <mergeCell ref="A11:B11"/>
    <mergeCell ref="C11:D11"/>
    <mergeCell ref="E11:F11"/>
    <mergeCell ref="G11:J11"/>
    <mergeCell ref="E14:F14"/>
    <mergeCell ref="E15:F15"/>
    <mergeCell ref="G12:J12"/>
    <mergeCell ref="G13:J13"/>
    <mergeCell ref="G14:J14"/>
    <mergeCell ref="G15:J15"/>
    <mergeCell ref="A12:B12"/>
    <mergeCell ref="A13:B13"/>
    <mergeCell ref="A1:K1"/>
    <mergeCell ref="A2:A3"/>
    <mergeCell ref="J7:J8"/>
    <mergeCell ref="K2:K3"/>
    <mergeCell ref="H2:H3"/>
  </mergeCells>
  <printOptions horizontalCentered="1"/>
  <pageMargins left="0" right="0" top="0" bottom="0" header="0" footer="0"/>
  <pageSetup paperSize="9" scale="95" orientation="landscape" horizontalDpi="1200" verticalDpi="1200" r:id="rId1"/>
  <rowBreaks count="1" manualBreakCount="1">
    <brk id="17" max="1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topLeftCell="A19" zoomScaleNormal="100" zoomScaleSheetLayoutView="85" workbookViewId="0">
      <selection activeCell="K39" sqref="K39"/>
    </sheetView>
  </sheetViews>
  <sheetFormatPr defaultRowHeight="15" x14ac:dyDescent="0.25"/>
  <cols>
    <col min="1" max="11" width="13.42578125" customWidth="1"/>
  </cols>
  <sheetData>
    <row r="1" spans="1:11" ht="30" customHeight="1" thickBot="1" x14ac:dyDescent="0.3">
      <c r="A1" s="215" t="s">
        <v>513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1" ht="12" customHeight="1" x14ac:dyDescent="0.25">
      <c r="A2" s="6" t="s">
        <v>251</v>
      </c>
      <c r="B2" s="9" t="s">
        <v>289</v>
      </c>
      <c r="C2" s="9" t="s">
        <v>252</v>
      </c>
      <c r="D2" s="8" t="s">
        <v>290</v>
      </c>
      <c r="E2" s="6" t="s">
        <v>253</v>
      </c>
      <c r="F2" s="9" t="s">
        <v>291</v>
      </c>
      <c r="G2" s="9" t="s">
        <v>282</v>
      </c>
      <c r="H2" s="8" t="s">
        <v>268</v>
      </c>
      <c r="I2" s="15" t="s">
        <v>256</v>
      </c>
      <c r="J2" s="258" t="s">
        <v>309</v>
      </c>
      <c r="K2" s="15" t="s">
        <v>257</v>
      </c>
    </row>
    <row r="3" spans="1:11" ht="12" customHeight="1" x14ac:dyDescent="0.25">
      <c r="A3" s="10" t="s">
        <v>258</v>
      </c>
      <c r="B3" s="13" t="s">
        <v>294</v>
      </c>
      <c r="C3" s="13" t="s">
        <v>259</v>
      </c>
      <c r="D3" s="12" t="s">
        <v>295</v>
      </c>
      <c r="E3" s="187" t="s">
        <v>260</v>
      </c>
      <c r="F3" s="13" t="s">
        <v>296</v>
      </c>
      <c r="G3" s="13" t="s">
        <v>287</v>
      </c>
      <c r="H3" s="12" t="s">
        <v>273</v>
      </c>
      <c r="I3" s="16"/>
      <c r="J3" s="219"/>
      <c r="K3" s="16" t="s">
        <v>263</v>
      </c>
    </row>
    <row r="4" spans="1:11" ht="12" customHeight="1" x14ac:dyDescent="0.25">
      <c r="A4" s="10" t="s">
        <v>264</v>
      </c>
      <c r="B4" s="13" t="s">
        <v>299</v>
      </c>
      <c r="C4" s="13" t="s">
        <v>265</v>
      </c>
      <c r="D4" s="12" t="s">
        <v>300</v>
      </c>
      <c r="E4" s="189"/>
      <c r="F4" s="13" t="s">
        <v>301</v>
      </c>
      <c r="G4" s="13" t="s">
        <v>292</v>
      </c>
      <c r="H4" s="12" t="s">
        <v>278</v>
      </c>
      <c r="I4" s="16"/>
      <c r="J4" s="16"/>
      <c r="K4" s="16"/>
    </row>
    <row r="5" spans="1:11" ht="12" customHeight="1" x14ac:dyDescent="0.25">
      <c r="A5" s="10" t="s">
        <v>269</v>
      </c>
      <c r="B5" s="13" t="s">
        <v>303</v>
      </c>
      <c r="C5" s="13" t="s">
        <v>270</v>
      </c>
      <c r="D5" s="12" t="s">
        <v>304</v>
      </c>
      <c r="E5" s="10" t="s">
        <v>266</v>
      </c>
      <c r="F5" s="13" t="s">
        <v>254</v>
      </c>
      <c r="G5" s="13" t="s">
        <v>297</v>
      </c>
      <c r="H5" s="12" t="s">
        <v>283</v>
      </c>
      <c r="I5" s="16"/>
      <c r="J5" s="16"/>
      <c r="K5" s="16"/>
    </row>
    <row r="6" spans="1:11" ht="12" customHeight="1" x14ac:dyDescent="0.25">
      <c r="A6" s="10" t="s">
        <v>274</v>
      </c>
      <c r="B6" s="13" t="s">
        <v>305</v>
      </c>
      <c r="C6" s="13" t="s">
        <v>275</v>
      </c>
      <c r="D6" s="191" t="s">
        <v>310</v>
      </c>
      <c r="E6" s="10" t="s">
        <v>271</v>
      </c>
      <c r="F6" s="13" t="s">
        <v>261</v>
      </c>
      <c r="G6" s="13" t="s">
        <v>302</v>
      </c>
      <c r="H6" s="12" t="s">
        <v>288</v>
      </c>
      <c r="I6" s="16"/>
      <c r="J6" s="16"/>
      <c r="K6" s="16"/>
    </row>
    <row r="7" spans="1:11" ht="12" customHeight="1" x14ac:dyDescent="0.25">
      <c r="A7" s="10" t="s">
        <v>279</v>
      </c>
      <c r="B7" s="13" t="s">
        <v>306</v>
      </c>
      <c r="C7" s="13" t="s">
        <v>280</v>
      </c>
      <c r="D7" s="192"/>
      <c r="E7" s="10" t="s">
        <v>276</v>
      </c>
      <c r="F7" s="13" t="s">
        <v>267</v>
      </c>
      <c r="G7" s="13" t="s">
        <v>255</v>
      </c>
      <c r="H7" s="12" t="s">
        <v>293</v>
      </c>
      <c r="I7" s="16"/>
      <c r="J7" s="16"/>
      <c r="K7" s="16"/>
    </row>
    <row r="8" spans="1:11" ht="12" customHeight="1" x14ac:dyDescent="0.25">
      <c r="A8" s="10" t="s">
        <v>284</v>
      </c>
      <c r="B8" s="13" t="s">
        <v>308</v>
      </c>
      <c r="C8" s="13" t="s">
        <v>285</v>
      </c>
      <c r="D8" s="12" t="s">
        <v>307</v>
      </c>
      <c r="E8" s="10" t="s">
        <v>281</v>
      </c>
      <c r="F8" s="13" t="s">
        <v>272</v>
      </c>
      <c r="G8" s="13" t="s">
        <v>262</v>
      </c>
      <c r="H8" s="12" t="s">
        <v>298</v>
      </c>
      <c r="I8" s="16"/>
      <c r="J8" s="16"/>
      <c r="K8" s="16"/>
    </row>
    <row r="9" spans="1:11" ht="12" customHeight="1" x14ac:dyDescent="0.25">
      <c r="A9" s="111"/>
      <c r="B9" s="114"/>
      <c r="C9" s="114"/>
      <c r="D9" s="113"/>
      <c r="E9" s="111" t="s">
        <v>286</v>
      </c>
      <c r="F9" s="114" t="s">
        <v>277</v>
      </c>
      <c r="G9" s="114" t="s">
        <v>470</v>
      </c>
      <c r="H9" s="113"/>
      <c r="I9" s="119"/>
      <c r="J9" s="119"/>
      <c r="K9" s="119"/>
    </row>
    <row r="10" spans="1:11" ht="15.95" customHeight="1" x14ac:dyDescent="0.25">
      <c r="A10" s="237" t="s">
        <v>503</v>
      </c>
      <c r="B10" s="244"/>
      <c r="C10" s="244"/>
      <c r="D10" s="238"/>
      <c r="E10" s="237" t="s">
        <v>502</v>
      </c>
      <c r="F10" s="244"/>
      <c r="G10" s="244"/>
      <c r="H10" s="238"/>
      <c r="I10" s="105" t="s">
        <v>501</v>
      </c>
      <c r="J10" s="2">
        <v>44305</v>
      </c>
      <c r="K10" s="2">
        <v>44306</v>
      </c>
    </row>
    <row r="11" spans="1:11" ht="15.95" customHeight="1" thickBot="1" x14ac:dyDescent="0.3">
      <c r="A11" s="262" t="s">
        <v>506</v>
      </c>
      <c r="B11" s="263"/>
      <c r="C11" s="263"/>
      <c r="D11" s="264"/>
      <c r="E11" s="262" t="s">
        <v>507</v>
      </c>
      <c r="F11" s="263"/>
      <c r="G11" s="263"/>
      <c r="H11" s="264"/>
      <c r="I11" s="108" t="s">
        <v>508</v>
      </c>
      <c r="J11" s="93">
        <f t="shared" ref="J11:K11" si="0">J10+28</f>
        <v>44333</v>
      </c>
      <c r="K11" s="93">
        <f t="shared" si="0"/>
        <v>44334</v>
      </c>
    </row>
    <row r="12" spans="1:11" ht="15.95" customHeight="1" x14ac:dyDescent="0.25">
      <c r="A12" s="1" t="s">
        <v>89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1" ht="15" customHeight="1" x14ac:dyDescent="0.25">
      <c r="A13" s="172" t="s">
        <v>94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4"/>
    </row>
    <row r="14" spans="1:11" x14ac:dyDescent="0.25">
      <c r="A14" s="175"/>
      <c r="B14" s="176"/>
      <c r="C14" s="176"/>
      <c r="D14" s="176"/>
      <c r="E14" s="176"/>
      <c r="F14" s="176"/>
      <c r="G14" s="176"/>
      <c r="H14" s="176"/>
      <c r="I14" s="176"/>
      <c r="J14" s="176"/>
      <c r="K14" s="177"/>
    </row>
    <row r="15" spans="1:11" x14ac:dyDescent="0.25">
      <c r="A15" s="175"/>
      <c r="B15" s="176"/>
      <c r="C15" s="176"/>
      <c r="D15" s="176"/>
      <c r="E15" s="176"/>
      <c r="F15" s="176"/>
      <c r="G15" s="176"/>
      <c r="H15" s="176"/>
      <c r="I15" s="176"/>
      <c r="J15" s="176"/>
      <c r="K15" s="177"/>
    </row>
    <row r="16" spans="1:11" x14ac:dyDescent="0.25">
      <c r="A16" s="175"/>
      <c r="B16" s="176"/>
      <c r="C16" s="176"/>
      <c r="D16" s="176"/>
      <c r="E16" s="176"/>
      <c r="F16" s="176"/>
      <c r="G16" s="176"/>
      <c r="H16" s="176"/>
      <c r="I16" s="176"/>
      <c r="J16" s="176"/>
      <c r="K16" s="177"/>
    </row>
    <row r="17" spans="1:11" x14ac:dyDescent="0.25">
      <c r="A17" s="175"/>
      <c r="B17" s="176"/>
      <c r="C17" s="176"/>
      <c r="D17" s="176"/>
      <c r="E17" s="176"/>
      <c r="F17" s="176"/>
      <c r="G17" s="176"/>
      <c r="H17" s="176"/>
      <c r="I17" s="176"/>
      <c r="J17" s="176"/>
      <c r="K17" s="177"/>
    </row>
    <row r="18" spans="1:11" ht="15" customHeight="1" x14ac:dyDescent="0.25">
      <c r="A18" s="175"/>
      <c r="B18" s="176"/>
      <c r="C18" s="176"/>
      <c r="D18" s="176"/>
      <c r="E18" s="176"/>
      <c r="F18" s="176"/>
      <c r="G18" s="176"/>
      <c r="H18" s="176"/>
      <c r="I18" s="176"/>
      <c r="J18" s="176"/>
      <c r="K18" s="177"/>
    </row>
    <row r="19" spans="1:11" ht="15" customHeight="1" x14ac:dyDescent="0.25">
      <c r="A19" s="175"/>
      <c r="B19" s="176"/>
      <c r="C19" s="176"/>
      <c r="D19" s="176"/>
      <c r="E19" s="176"/>
      <c r="F19" s="176"/>
      <c r="G19" s="176"/>
      <c r="H19" s="176"/>
      <c r="I19" s="176"/>
      <c r="J19" s="176"/>
      <c r="K19" s="177"/>
    </row>
    <row r="20" spans="1:11" ht="15" customHeight="1" x14ac:dyDescent="0.25">
      <c r="A20" s="178"/>
      <c r="B20" s="179"/>
      <c r="C20" s="179"/>
      <c r="D20" s="179"/>
      <c r="E20" s="179"/>
      <c r="F20" s="179"/>
      <c r="G20" s="179"/>
      <c r="H20" s="179"/>
      <c r="I20" s="179"/>
      <c r="J20" s="179"/>
      <c r="K20" s="180"/>
    </row>
    <row r="21" spans="1:11" ht="15" customHeight="1" x14ac:dyDescent="0.25">
      <c r="A21" s="172" t="s">
        <v>95</v>
      </c>
      <c r="B21" s="173"/>
      <c r="C21" s="173"/>
      <c r="D21" s="173"/>
      <c r="E21" s="173"/>
      <c r="F21" s="173"/>
      <c r="G21" s="173"/>
      <c r="H21" s="173"/>
      <c r="I21" s="173"/>
      <c r="J21" s="173"/>
      <c r="K21" s="174"/>
    </row>
    <row r="22" spans="1:11" ht="15" customHeight="1" x14ac:dyDescent="0.25">
      <c r="A22" s="175"/>
      <c r="B22" s="176"/>
      <c r="C22" s="176"/>
      <c r="D22" s="176"/>
      <c r="E22" s="176"/>
      <c r="F22" s="176"/>
      <c r="G22" s="176"/>
      <c r="H22" s="176"/>
      <c r="I22" s="176"/>
      <c r="J22" s="176"/>
      <c r="K22" s="177"/>
    </row>
    <row r="23" spans="1:11" ht="15" customHeight="1" x14ac:dyDescent="0.25">
      <c r="A23" s="178"/>
      <c r="B23" s="179"/>
      <c r="C23" s="179"/>
      <c r="D23" s="179"/>
      <c r="E23" s="179"/>
      <c r="F23" s="179"/>
      <c r="G23" s="179"/>
      <c r="H23" s="179"/>
      <c r="I23" s="179"/>
      <c r="J23" s="179"/>
      <c r="K23" s="180"/>
    </row>
    <row r="24" spans="1:11" ht="15" customHeight="1" x14ac:dyDescent="0.25">
      <c r="A24" s="172" t="s">
        <v>96</v>
      </c>
      <c r="B24" s="173"/>
      <c r="C24" s="173"/>
      <c r="D24" s="173"/>
      <c r="E24" s="173"/>
      <c r="F24" s="173"/>
      <c r="G24" s="173"/>
      <c r="H24" s="173"/>
      <c r="I24" s="173"/>
      <c r="J24" s="173"/>
      <c r="K24" s="174"/>
    </row>
    <row r="25" spans="1:11" ht="15" customHeight="1" x14ac:dyDescent="0.25">
      <c r="A25" s="175"/>
      <c r="B25" s="176"/>
      <c r="C25" s="176"/>
      <c r="D25" s="176"/>
      <c r="E25" s="176"/>
      <c r="F25" s="176"/>
      <c r="G25" s="176"/>
      <c r="H25" s="176"/>
      <c r="I25" s="176"/>
      <c r="J25" s="176"/>
      <c r="K25" s="177"/>
    </row>
    <row r="26" spans="1:11" ht="15" customHeight="1" x14ac:dyDescent="0.25">
      <c r="A26" s="178"/>
      <c r="B26" s="179"/>
      <c r="C26" s="179"/>
      <c r="D26" s="179"/>
      <c r="E26" s="179"/>
      <c r="F26" s="179"/>
      <c r="G26" s="179"/>
      <c r="H26" s="179"/>
      <c r="I26" s="179"/>
      <c r="J26" s="179"/>
      <c r="K26" s="180"/>
    </row>
    <row r="27" spans="1:11" ht="30" customHeight="1" thickBot="1" x14ac:dyDescent="0.3">
      <c r="A27" s="215" t="s">
        <v>517</v>
      </c>
      <c r="B27" s="215"/>
      <c r="C27" s="215"/>
      <c r="D27" s="215"/>
      <c r="E27" s="215"/>
      <c r="F27" s="215"/>
      <c r="G27" s="215"/>
      <c r="H27" s="215"/>
      <c r="I27" s="215"/>
      <c r="J27" s="215"/>
      <c r="K27" s="215"/>
    </row>
    <row r="28" spans="1:11" ht="12" customHeight="1" x14ac:dyDescent="0.25">
      <c r="A28" s="258" t="s">
        <v>309</v>
      </c>
      <c r="B28" s="6" t="s">
        <v>253</v>
      </c>
      <c r="C28" s="9" t="s">
        <v>269</v>
      </c>
      <c r="D28" s="9" t="s">
        <v>296</v>
      </c>
      <c r="E28" s="9" t="s">
        <v>254</v>
      </c>
      <c r="F28" s="9" t="s">
        <v>308</v>
      </c>
      <c r="G28" s="9" t="s">
        <v>297</v>
      </c>
      <c r="H28" s="9" t="s">
        <v>280</v>
      </c>
      <c r="I28" s="9" t="s">
        <v>278</v>
      </c>
      <c r="J28" s="8" t="s">
        <v>304</v>
      </c>
      <c r="K28" s="15" t="s">
        <v>256</v>
      </c>
    </row>
    <row r="29" spans="1:11" ht="12" customHeight="1" x14ac:dyDescent="0.25">
      <c r="A29" s="219"/>
      <c r="B29" s="187" t="s">
        <v>260</v>
      </c>
      <c r="C29" s="13" t="s">
        <v>271</v>
      </c>
      <c r="D29" s="13" t="s">
        <v>279</v>
      </c>
      <c r="E29" s="13" t="s">
        <v>303</v>
      </c>
      <c r="F29" s="13" t="s">
        <v>277</v>
      </c>
      <c r="G29" s="13" t="s">
        <v>259</v>
      </c>
      <c r="H29" s="13" t="s">
        <v>262</v>
      </c>
      <c r="I29" s="13" t="s">
        <v>295</v>
      </c>
      <c r="J29" s="12" t="s">
        <v>293</v>
      </c>
      <c r="K29" s="16"/>
    </row>
    <row r="30" spans="1:11" ht="12" customHeight="1" x14ac:dyDescent="0.25">
      <c r="A30" s="16"/>
      <c r="B30" s="189"/>
      <c r="C30" s="13" t="s">
        <v>276</v>
      </c>
      <c r="D30" s="13" t="s">
        <v>284</v>
      </c>
      <c r="E30" s="13" t="s">
        <v>261</v>
      </c>
      <c r="F30" s="13" t="s">
        <v>282</v>
      </c>
      <c r="G30" s="13" t="s">
        <v>302</v>
      </c>
      <c r="H30" s="13" t="s">
        <v>470</v>
      </c>
      <c r="I30" s="13" t="s">
        <v>263</v>
      </c>
      <c r="J30" s="191" t="s">
        <v>310</v>
      </c>
      <c r="K30" s="16"/>
    </row>
    <row r="31" spans="1:11" ht="12" customHeight="1" x14ac:dyDescent="0.25">
      <c r="A31" s="16"/>
      <c r="B31" s="10" t="s">
        <v>266</v>
      </c>
      <c r="C31" s="13" t="s">
        <v>274</v>
      </c>
      <c r="D31" s="13" t="s">
        <v>289</v>
      </c>
      <c r="E31" s="13" t="s">
        <v>305</v>
      </c>
      <c r="F31" s="13" t="s">
        <v>287</v>
      </c>
      <c r="G31" s="13" t="s">
        <v>265</v>
      </c>
      <c r="H31" s="13" t="s">
        <v>268</v>
      </c>
      <c r="I31" s="13" t="s">
        <v>300</v>
      </c>
      <c r="J31" s="192"/>
      <c r="K31" s="16"/>
    </row>
    <row r="32" spans="1:11" ht="12" customHeight="1" x14ac:dyDescent="0.25">
      <c r="A32" s="16"/>
      <c r="B32" s="10" t="s">
        <v>251</v>
      </c>
      <c r="C32" s="13" t="s">
        <v>281</v>
      </c>
      <c r="D32" s="13" t="s">
        <v>301</v>
      </c>
      <c r="E32" s="13" t="s">
        <v>267</v>
      </c>
      <c r="F32" s="13" t="s">
        <v>252</v>
      </c>
      <c r="G32" s="13" t="s">
        <v>270</v>
      </c>
      <c r="H32" s="13" t="s">
        <v>273</v>
      </c>
      <c r="I32" s="13" t="s">
        <v>283</v>
      </c>
      <c r="J32" s="12" t="s">
        <v>298</v>
      </c>
      <c r="K32" s="16"/>
    </row>
    <row r="33" spans="1:11" ht="12" customHeight="1" x14ac:dyDescent="0.25">
      <c r="A33" s="16"/>
      <c r="B33" s="10" t="s">
        <v>258</v>
      </c>
      <c r="C33" s="13" t="s">
        <v>286</v>
      </c>
      <c r="D33" s="13" t="s">
        <v>294</v>
      </c>
      <c r="E33" s="13" t="s">
        <v>306</v>
      </c>
      <c r="F33" s="13" t="s">
        <v>292</v>
      </c>
      <c r="G33" s="13" t="s">
        <v>255</v>
      </c>
      <c r="H33" s="13" t="s">
        <v>285</v>
      </c>
      <c r="I33" s="13" t="s">
        <v>288</v>
      </c>
      <c r="J33" s="12" t="s">
        <v>307</v>
      </c>
      <c r="K33" s="16"/>
    </row>
    <row r="34" spans="1:11" ht="12" customHeight="1" x14ac:dyDescent="0.25">
      <c r="A34" s="16"/>
      <c r="B34" s="10" t="s">
        <v>264</v>
      </c>
      <c r="C34" s="13" t="s">
        <v>291</v>
      </c>
      <c r="D34" s="13" t="s">
        <v>299</v>
      </c>
      <c r="E34" s="13" t="s">
        <v>272</v>
      </c>
      <c r="F34" s="13" t="s">
        <v>257</v>
      </c>
      <c r="G34" s="13" t="s">
        <v>275</v>
      </c>
      <c r="H34" s="13" t="s">
        <v>290</v>
      </c>
      <c r="I34" s="13" t="s">
        <v>313</v>
      </c>
      <c r="J34" s="12"/>
      <c r="K34" s="16"/>
    </row>
    <row r="35" spans="1:11" ht="12" customHeight="1" x14ac:dyDescent="0.25">
      <c r="A35" s="16"/>
      <c r="B35" s="10"/>
      <c r="C35" s="13"/>
      <c r="D35" s="13"/>
      <c r="E35" s="13"/>
      <c r="F35" s="13"/>
      <c r="G35" s="13"/>
      <c r="H35" s="13"/>
      <c r="I35" s="13"/>
      <c r="J35" s="12"/>
      <c r="K35" s="16"/>
    </row>
    <row r="36" spans="1:11" ht="12" customHeight="1" x14ac:dyDescent="0.25">
      <c r="A36" s="16"/>
      <c r="B36" s="10"/>
      <c r="C36" s="13"/>
      <c r="D36" s="13"/>
      <c r="E36" s="13"/>
      <c r="F36" s="13"/>
      <c r="G36" s="13"/>
      <c r="H36" s="13"/>
      <c r="I36" s="13"/>
      <c r="J36" s="12"/>
      <c r="K36" s="16"/>
    </row>
    <row r="37" spans="1:11" ht="12" customHeight="1" x14ac:dyDescent="0.25">
      <c r="A37" s="16"/>
      <c r="B37" s="10"/>
      <c r="C37" s="13"/>
      <c r="D37" s="13"/>
      <c r="E37" s="13"/>
      <c r="F37" s="13"/>
      <c r="G37" s="13"/>
      <c r="H37" s="13"/>
      <c r="I37" s="13"/>
      <c r="J37" s="12"/>
      <c r="K37" s="16"/>
    </row>
    <row r="38" spans="1:11" ht="12" customHeight="1" x14ac:dyDescent="0.25">
      <c r="A38" s="119"/>
      <c r="B38" s="111"/>
      <c r="C38" s="114"/>
      <c r="D38" s="114"/>
      <c r="E38" s="114"/>
      <c r="F38" s="114"/>
      <c r="G38" s="114"/>
      <c r="H38" s="114"/>
      <c r="I38" s="114"/>
      <c r="J38" s="113"/>
      <c r="K38" s="119"/>
    </row>
    <row r="39" spans="1:11" ht="15.75" x14ac:dyDescent="0.25">
      <c r="A39" s="97" t="s">
        <v>501</v>
      </c>
      <c r="B39" s="259">
        <v>44301</v>
      </c>
      <c r="C39" s="260"/>
      <c r="D39" s="260"/>
      <c r="E39" s="260"/>
      <c r="F39" s="260"/>
      <c r="G39" s="260"/>
      <c r="H39" s="260"/>
      <c r="I39" s="260"/>
      <c r="J39" s="261"/>
      <c r="K39" s="169">
        <v>44302</v>
      </c>
    </row>
    <row r="40" spans="1:11" ht="15.75" x14ac:dyDescent="0.25">
      <c r="A40" s="2">
        <v>44308</v>
      </c>
      <c r="B40" s="239">
        <v>44315</v>
      </c>
      <c r="C40" s="243"/>
      <c r="D40" s="243"/>
      <c r="E40" s="243"/>
      <c r="F40" s="243"/>
      <c r="G40" s="243"/>
      <c r="H40" s="243"/>
      <c r="I40" s="243"/>
      <c r="J40" s="240"/>
      <c r="K40" s="3">
        <v>44316</v>
      </c>
    </row>
    <row r="41" spans="1:11" ht="15.75" x14ac:dyDescent="0.25">
      <c r="A41" s="168" t="s">
        <v>508</v>
      </c>
      <c r="B41" s="197">
        <v>44329</v>
      </c>
      <c r="C41" s="198"/>
      <c r="D41" s="198"/>
      <c r="E41" s="198"/>
      <c r="F41" s="198"/>
      <c r="G41" s="198"/>
      <c r="H41" s="198"/>
      <c r="I41" s="198"/>
      <c r="J41" s="199"/>
      <c r="K41" s="167">
        <v>44330</v>
      </c>
    </row>
    <row r="42" spans="1:11" ht="16.5" thickBot="1" x14ac:dyDescent="0.3">
      <c r="A42" s="93">
        <v>44336</v>
      </c>
      <c r="B42" s="241">
        <v>44343</v>
      </c>
      <c r="C42" s="245"/>
      <c r="D42" s="245"/>
      <c r="E42" s="245"/>
      <c r="F42" s="245"/>
      <c r="G42" s="245"/>
      <c r="H42" s="245"/>
      <c r="I42" s="245"/>
      <c r="J42" s="242"/>
      <c r="K42" s="92">
        <v>44344</v>
      </c>
    </row>
    <row r="43" spans="1:11" x14ac:dyDescent="0.25">
      <c r="A43" s="1"/>
    </row>
    <row r="44" spans="1:11" ht="15" customHeight="1" x14ac:dyDescent="0.25">
      <c r="A44" s="190" t="s">
        <v>97</v>
      </c>
      <c r="B44" s="190"/>
      <c r="C44" s="190"/>
      <c r="D44" s="190"/>
      <c r="E44" s="190"/>
      <c r="F44" s="190"/>
      <c r="G44" s="190"/>
      <c r="H44" s="190"/>
      <c r="I44" s="190"/>
      <c r="J44" s="190"/>
      <c r="K44" s="190"/>
    </row>
    <row r="45" spans="1:11" ht="15" customHeight="1" x14ac:dyDescent="0.25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</row>
    <row r="46" spans="1:11" ht="15" customHeight="1" x14ac:dyDescent="0.25">
      <c r="A46" s="190"/>
      <c r="B46" s="190"/>
      <c r="C46" s="190"/>
      <c r="D46" s="190"/>
      <c r="E46" s="190"/>
      <c r="F46" s="190"/>
      <c r="G46" s="190"/>
      <c r="H46" s="190"/>
      <c r="I46" s="190"/>
      <c r="J46" s="190"/>
      <c r="K46" s="190"/>
    </row>
    <row r="47" spans="1:11" ht="15" customHeight="1" x14ac:dyDescent="0.25">
      <c r="A47" s="190"/>
      <c r="B47" s="190"/>
      <c r="C47" s="190"/>
      <c r="D47" s="190"/>
      <c r="E47" s="190"/>
      <c r="F47" s="190"/>
      <c r="G47" s="190"/>
      <c r="H47" s="190"/>
      <c r="I47" s="190"/>
      <c r="J47" s="190"/>
      <c r="K47" s="190"/>
    </row>
    <row r="48" spans="1:11" ht="15" customHeight="1" x14ac:dyDescent="0.25">
      <c r="A48" s="257" t="s">
        <v>89</v>
      </c>
      <c r="B48" s="257"/>
      <c r="C48" s="257"/>
      <c r="D48" s="257"/>
      <c r="E48" s="257"/>
      <c r="F48" s="257"/>
      <c r="G48" s="4"/>
      <c r="H48" s="4"/>
      <c r="I48" s="4"/>
      <c r="J48" s="4"/>
      <c r="K48" s="4"/>
    </row>
  </sheetData>
  <mergeCells count="21">
    <mergeCell ref="A10:D10"/>
    <mergeCell ref="A11:D11"/>
    <mergeCell ref="A1:K1"/>
    <mergeCell ref="J2:J3"/>
    <mergeCell ref="D6:D7"/>
    <mergeCell ref="E3:E4"/>
    <mergeCell ref="E10:H10"/>
    <mergeCell ref="E11:H11"/>
    <mergeCell ref="A48:F48"/>
    <mergeCell ref="A13:K20"/>
    <mergeCell ref="A21:K23"/>
    <mergeCell ref="A24:K26"/>
    <mergeCell ref="A27:K27"/>
    <mergeCell ref="A44:K47"/>
    <mergeCell ref="B29:B30"/>
    <mergeCell ref="J30:J31"/>
    <mergeCell ref="A28:A29"/>
    <mergeCell ref="B42:J42"/>
    <mergeCell ref="B39:J39"/>
    <mergeCell ref="B41:J41"/>
    <mergeCell ref="B40:J40"/>
  </mergeCells>
  <printOptions horizontalCentered="1"/>
  <pageMargins left="0" right="0" top="0" bottom="0" header="0" footer="0"/>
  <pageSetup paperSize="9" scale="76" orientation="landscape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1"/>
  <sheetViews>
    <sheetView view="pageBreakPreview" zoomScale="85" zoomScaleSheetLayoutView="85" workbookViewId="0">
      <selection activeCell="D7" sqref="D7"/>
    </sheetView>
  </sheetViews>
  <sheetFormatPr defaultRowHeight="15" x14ac:dyDescent="0.25"/>
  <cols>
    <col min="1" max="11" width="13.42578125" customWidth="1"/>
    <col min="12" max="12" width="13.140625" bestFit="1" customWidth="1"/>
    <col min="13" max="13" width="10.5703125" bestFit="1" customWidth="1"/>
    <col min="14" max="15" width="13.140625" bestFit="1" customWidth="1"/>
    <col min="16" max="22" width="10.5703125" bestFit="1" customWidth="1"/>
  </cols>
  <sheetData>
    <row r="1" spans="1:30" ht="30" customHeight="1" thickBot="1" x14ac:dyDescent="0.3">
      <c r="A1" s="215" t="s">
        <v>510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30" ht="12" customHeight="1" x14ac:dyDescent="0.25">
      <c r="A2" s="258" t="s">
        <v>309</v>
      </c>
      <c r="B2" s="15" t="s">
        <v>314</v>
      </c>
      <c r="C2" s="102" t="s">
        <v>311</v>
      </c>
      <c r="D2" s="7" t="s">
        <v>253</v>
      </c>
      <c r="E2" s="101" t="s">
        <v>267</v>
      </c>
      <c r="F2" s="7" t="s">
        <v>251</v>
      </c>
      <c r="G2" s="20" t="s">
        <v>312</v>
      </c>
      <c r="H2" s="15" t="s">
        <v>262</v>
      </c>
      <c r="I2" s="6" t="s">
        <v>258</v>
      </c>
      <c r="J2" s="20" t="s">
        <v>252</v>
      </c>
      <c r="K2" s="15" t="s">
        <v>266</v>
      </c>
    </row>
    <row r="3" spans="1:30" ht="12" customHeight="1" x14ac:dyDescent="0.25">
      <c r="A3" s="219"/>
      <c r="B3" s="16" t="s">
        <v>469</v>
      </c>
      <c r="C3" s="103" t="s">
        <v>286</v>
      </c>
      <c r="D3" s="267" t="s">
        <v>260</v>
      </c>
      <c r="E3" s="99" t="s">
        <v>315</v>
      </c>
      <c r="F3" s="11" t="s">
        <v>316</v>
      </c>
      <c r="G3" s="23" t="s">
        <v>265</v>
      </c>
      <c r="H3" s="16" t="s">
        <v>282</v>
      </c>
      <c r="I3" s="10" t="s">
        <v>264</v>
      </c>
      <c r="J3" s="23" t="s">
        <v>290</v>
      </c>
      <c r="K3" s="16" t="s">
        <v>306</v>
      </c>
    </row>
    <row r="4" spans="1:30" ht="12" customHeight="1" x14ac:dyDescent="0.25">
      <c r="A4" s="16" t="s">
        <v>313</v>
      </c>
      <c r="B4" s="16" t="s">
        <v>255</v>
      </c>
      <c r="C4" s="103" t="s">
        <v>301</v>
      </c>
      <c r="D4" s="268"/>
      <c r="E4" s="99" t="s">
        <v>275</v>
      </c>
      <c r="F4" s="11" t="s">
        <v>274</v>
      </c>
      <c r="G4" s="23" t="s">
        <v>270</v>
      </c>
      <c r="H4" s="16"/>
      <c r="I4" s="10" t="s">
        <v>291</v>
      </c>
      <c r="J4" s="23" t="s">
        <v>300</v>
      </c>
      <c r="K4" s="16" t="s">
        <v>308</v>
      </c>
    </row>
    <row r="5" spans="1:30" ht="12" customHeight="1" x14ac:dyDescent="0.25">
      <c r="A5" s="16" t="s">
        <v>317</v>
      </c>
      <c r="B5" s="51"/>
      <c r="C5" s="103" t="s">
        <v>272</v>
      </c>
      <c r="D5" s="11" t="s">
        <v>318</v>
      </c>
      <c r="E5" s="99" t="s">
        <v>319</v>
      </c>
      <c r="F5" s="11" t="s">
        <v>296</v>
      </c>
      <c r="G5" s="23" t="s">
        <v>320</v>
      </c>
      <c r="H5" s="16"/>
      <c r="I5" s="10" t="s">
        <v>279</v>
      </c>
      <c r="J5" s="23" t="s">
        <v>298</v>
      </c>
      <c r="K5" s="16" t="s">
        <v>277</v>
      </c>
    </row>
    <row r="6" spans="1:30" ht="12" customHeight="1" x14ac:dyDescent="0.25">
      <c r="A6" s="16" t="s">
        <v>304</v>
      </c>
      <c r="B6" s="16"/>
      <c r="C6" s="103" t="s">
        <v>287</v>
      </c>
      <c r="D6" s="11" t="s">
        <v>281</v>
      </c>
      <c r="E6" s="99" t="s">
        <v>283</v>
      </c>
      <c r="F6" s="11" t="s">
        <v>284</v>
      </c>
      <c r="G6" s="23" t="s">
        <v>280</v>
      </c>
      <c r="H6" s="16"/>
      <c r="I6" s="10" t="s">
        <v>289</v>
      </c>
      <c r="J6" s="23" t="s">
        <v>271</v>
      </c>
      <c r="K6" s="16" t="s">
        <v>256</v>
      </c>
    </row>
    <row r="7" spans="1:30" ht="12" customHeight="1" x14ac:dyDescent="0.25">
      <c r="A7" s="16"/>
      <c r="B7" s="16"/>
      <c r="C7" s="103" t="s">
        <v>292</v>
      </c>
      <c r="D7" s="11" t="s">
        <v>261</v>
      </c>
      <c r="E7" s="265" t="s">
        <v>310</v>
      </c>
      <c r="F7" s="11" t="s">
        <v>294</v>
      </c>
      <c r="G7" s="23" t="s">
        <v>273</v>
      </c>
      <c r="H7" s="16"/>
      <c r="I7" s="10" t="s">
        <v>254</v>
      </c>
      <c r="J7" s="23" t="s">
        <v>276</v>
      </c>
      <c r="K7" s="16" t="s">
        <v>297</v>
      </c>
    </row>
    <row r="8" spans="1:30" ht="12" customHeight="1" x14ac:dyDescent="0.25">
      <c r="A8" s="16"/>
      <c r="B8" s="16"/>
      <c r="C8" s="103" t="s">
        <v>323</v>
      </c>
      <c r="D8" s="11" t="s">
        <v>321</v>
      </c>
      <c r="E8" s="266"/>
      <c r="F8" s="11" t="s">
        <v>324</v>
      </c>
      <c r="G8" s="23" t="s">
        <v>295</v>
      </c>
      <c r="H8" s="16"/>
      <c r="I8" s="10" t="s">
        <v>303</v>
      </c>
      <c r="J8" s="23"/>
      <c r="K8" s="16" t="s">
        <v>302</v>
      </c>
    </row>
    <row r="9" spans="1:30" ht="12" customHeight="1" x14ac:dyDescent="0.25">
      <c r="A9" s="16"/>
      <c r="B9" s="16"/>
      <c r="C9" s="103" t="s">
        <v>288</v>
      </c>
      <c r="D9" s="11" t="s">
        <v>269</v>
      </c>
      <c r="E9" s="99"/>
      <c r="F9" s="11" t="s">
        <v>305</v>
      </c>
      <c r="G9" s="23" t="s">
        <v>263</v>
      </c>
      <c r="H9" s="16"/>
      <c r="I9" s="10"/>
      <c r="J9" s="23"/>
      <c r="K9" s="16" t="s">
        <v>268</v>
      </c>
    </row>
    <row r="10" spans="1:30" ht="12" customHeight="1" x14ac:dyDescent="0.25">
      <c r="A10" s="16"/>
      <c r="B10" s="16"/>
      <c r="C10" s="103" t="s">
        <v>293</v>
      </c>
      <c r="D10" s="11" t="s">
        <v>299</v>
      </c>
      <c r="E10" s="99"/>
      <c r="F10" s="11" t="s">
        <v>257</v>
      </c>
      <c r="G10" s="23" t="s">
        <v>326</v>
      </c>
      <c r="H10" s="16"/>
      <c r="I10" s="10"/>
      <c r="J10" s="23"/>
      <c r="K10" s="52" t="s">
        <v>470</v>
      </c>
    </row>
    <row r="11" spans="1:30" ht="12" customHeight="1" x14ac:dyDescent="0.25">
      <c r="A11" s="16"/>
      <c r="B11" s="16"/>
      <c r="C11" s="103" t="s">
        <v>325</v>
      </c>
      <c r="D11" s="11"/>
      <c r="E11" s="99"/>
      <c r="F11" s="11" t="s">
        <v>259</v>
      </c>
      <c r="G11" s="23"/>
      <c r="H11" s="16"/>
      <c r="I11" s="10"/>
      <c r="J11" s="23"/>
      <c r="K11" s="16" t="s">
        <v>285</v>
      </c>
    </row>
    <row r="12" spans="1:30" ht="12" customHeight="1" x14ac:dyDescent="0.25">
      <c r="A12" s="16"/>
      <c r="B12" s="16"/>
      <c r="C12" s="103"/>
      <c r="D12" s="11"/>
      <c r="E12" s="99"/>
      <c r="F12" s="11"/>
      <c r="G12" s="23"/>
      <c r="H12" s="16"/>
      <c r="I12" s="10"/>
      <c r="J12" s="23"/>
      <c r="K12" s="16" t="s">
        <v>278</v>
      </c>
    </row>
    <row r="13" spans="1:30" ht="12" customHeight="1" x14ac:dyDescent="0.25">
      <c r="A13" s="16"/>
      <c r="B13" s="16"/>
      <c r="C13" s="103"/>
      <c r="D13" s="11"/>
      <c r="E13" s="99"/>
      <c r="F13" s="11"/>
      <c r="G13" s="23"/>
      <c r="H13" s="16"/>
      <c r="I13" s="10"/>
      <c r="J13" s="23"/>
      <c r="K13" s="16" t="s">
        <v>322</v>
      </c>
    </row>
    <row r="14" spans="1:30" ht="12" customHeight="1" thickBot="1" x14ac:dyDescent="0.3">
      <c r="A14" s="98"/>
      <c r="B14" s="98"/>
      <c r="C14" s="104"/>
      <c r="D14" s="72"/>
      <c r="E14" s="100"/>
      <c r="F14" s="72"/>
      <c r="G14" s="69"/>
      <c r="H14" s="98"/>
      <c r="I14" s="68"/>
      <c r="J14" s="69"/>
      <c r="K14" s="80" t="s">
        <v>307</v>
      </c>
    </row>
    <row r="15" spans="1:30" ht="15.75" x14ac:dyDescent="0.25">
      <c r="A15" s="2"/>
      <c r="B15" s="105" t="s">
        <v>504</v>
      </c>
      <c r="C15" s="2"/>
      <c r="D15" s="237" t="s">
        <v>503</v>
      </c>
      <c r="E15" s="238"/>
      <c r="F15" s="237" t="s">
        <v>502</v>
      </c>
      <c r="G15" s="238"/>
      <c r="H15" s="2"/>
      <c r="I15" s="207">
        <v>44287</v>
      </c>
      <c r="J15" s="208"/>
      <c r="K15" s="105" t="s">
        <v>501</v>
      </c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</row>
    <row r="16" spans="1:30" ht="15.75" x14ac:dyDescent="0.25">
      <c r="A16" s="2">
        <v>44298</v>
      </c>
      <c r="B16" s="2">
        <v>44305</v>
      </c>
      <c r="C16" s="2">
        <v>44299</v>
      </c>
      <c r="D16" s="207">
        <v>44306</v>
      </c>
      <c r="E16" s="208"/>
      <c r="F16" s="207">
        <v>44307</v>
      </c>
      <c r="G16" s="208"/>
      <c r="H16" s="2">
        <v>44300</v>
      </c>
      <c r="I16" s="207">
        <f t="shared" ref="I16:I19" si="0">I15+14</f>
        <v>44301</v>
      </c>
      <c r="J16" s="208"/>
      <c r="K16" s="2">
        <v>44308</v>
      </c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</row>
    <row r="17" spans="1:30" ht="15.75" x14ac:dyDescent="0.25">
      <c r="A17" s="2">
        <f t="shared" ref="A17:A19" si="1">A16+14</f>
        <v>44312</v>
      </c>
      <c r="B17" s="105" t="s">
        <v>505</v>
      </c>
      <c r="C17" s="2">
        <f t="shared" ref="C17" si="2">C16+14</f>
        <v>44313</v>
      </c>
      <c r="D17" s="237" t="s">
        <v>506</v>
      </c>
      <c r="E17" s="238"/>
      <c r="F17" s="237" t="s">
        <v>507</v>
      </c>
      <c r="G17" s="238"/>
      <c r="H17" s="2">
        <f t="shared" ref="H17:H19" si="3">H16+14</f>
        <v>44314</v>
      </c>
      <c r="I17" s="207">
        <f t="shared" si="0"/>
        <v>44315</v>
      </c>
      <c r="J17" s="208"/>
      <c r="K17" s="105" t="s">
        <v>508</v>
      </c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</row>
    <row r="18" spans="1:30" ht="15.75" x14ac:dyDescent="0.25">
      <c r="A18" s="2">
        <f t="shared" si="1"/>
        <v>44326</v>
      </c>
      <c r="B18" s="2">
        <v>44333</v>
      </c>
      <c r="C18" s="2">
        <f t="shared" ref="C18" si="4">C17+14</f>
        <v>44327</v>
      </c>
      <c r="D18" s="207">
        <v>44334</v>
      </c>
      <c r="E18" s="208"/>
      <c r="F18" s="207">
        <v>44335</v>
      </c>
      <c r="G18" s="208"/>
      <c r="H18" s="2">
        <f t="shared" si="3"/>
        <v>44328</v>
      </c>
      <c r="I18" s="207">
        <f t="shared" si="0"/>
        <v>44329</v>
      </c>
      <c r="J18" s="208"/>
      <c r="K18" s="2">
        <v>44336</v>
      </c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</row>
    <row r="19" spans="1:30" ht="16.5" thickBot="1" x14ac:dyDescent="0.3">
      <c r="A19" s="93">
        <f t="shared" si="1"/>
        <v>44340</v>
      </c>
      <c r="B19" s="93">
        <f t="shared" ref="B19" si="5">B18+14</f>
        <v>44347</v>
      </c>
      <c r="C19" s="108" t="s">
        <v>505</v>
      </c>
      <c r="D19" s="209"/>
      <c r="E19" s="210"/>
      <c r="F19" s="209"/>
      <c r="G19" s="210"/>
      <c r="H19" s="93">
        <f t="shared" si="3"/>
        <v>44342</v>
      </c>
      <c r="I19" s="209">
        <f t="shared" si="0"/>
        <v>44343</v>
      </c>
      <c r="J19" s="210"/>
      <c r="K19" s="93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</row>
    <row r="20" spans="1:30" ht="24" customHeight="1" x14ac:dyDescent="0.25">
      <c r="A20" s="1" t="s">
        <v>89</v>
      </c>
    </row>
    <row r="21" spans="1:30" ht="30" customHeight="1" thickBot="1" x14ac:dyDescent="0.3">
      <c r="A21" s="215" t="s">
        <v>511</v>
      </c>
      <c r="B21" s="215"/>
      <c r="C21" s="215"/>
      <c r="D21" s="215"/>
      <c r="E21" s="215"/>
      <c r="F21" s="215"/>
      <c r="G21" s="215"/>
      <c r="H21" s="215"/>
      <c r="I21" s="215"/>
      <c r="J21" s="215"/>
      <c r="K21" s="215"/>
    </row>
    <row r="22" spans="1:30" ht="15" customHeight="1" x14ac:dyDescent="0.25">
      <c r="D22" s="147" t="s">
        <v>258</v>
      </c>
      <c r="E22" s="146" t="s">
        <v>290</v>
      </c>
      <c r="F22" s="148" t="s">
        <v>323</v>
      </c>
      <c r="G22" s="147" t="s">
        <v>266</v>
      </c>
      <c r="H22" s="146" t="s">
        <v>262</v>
      </c>
      <c r="I22" s="148" t="s">
        <v>293</v>
      </c>
    </row>
    <row r="23" spans="1:30" ht="12" customHeight="1" x14ac:dyDescent="0.25">
      <c r="D23" s="10" t="s">
        <v>303</v>
      </c>
      <c r="E23" s="13" t="s">
        <v>300</v>
      </c>
      <c r="F23" s="23" t="s">
        <v>284</v>
      </c>
      <c r="G23" s="10" t="s">
        <v>281</v>
      </c>
      <c r="H23" s="13" t="s">
        <v>483</v>
      </c>
      <c r="I23" s="23" t="s">
        <v>251</v>
      </c>
    </row>
    <row r="24" spans="1:30" ht="12" customHeight="1" x14ac:dyDescent="0.25">
      <c r="D24" s="145" t="s">
        <v>252</v>
      </c>
      <c r="E24" s="151" t="s">
        <v>298</v>
      </c>
      <c r="F24" s="54" t="s">
        <v>306</v>
      </c>
      <c r="G24" s="145" t="s">
        <v>254</v>
      </c>
      <c r="H24" s="151" t="s">
        <v>322</v>
      </c>
      <c r="I24" s="54" t="s">
        <v>274</v>
      </c>
    </row>
    <row r="25" spans="1:30" ht="12" customHeight="1" x14ac:dyDescent="0.25">
      <c r="D25" s="10" t="s">
        <v>279</v>
      </c>
      <c r="E25" s="13" t="s">
        <v>304</v>
      </c>
      <c r="F25" s="23" t="s">
        <v>308</v>
      </c>
      <c r="G25" s="10" t="s">
        <v>271</v>
      </c>
      <c r="H25" s="13" t="s">
        <v>255</v>
      </c>
      <c r="I25" s="23" t="s">
        <v>314</v>
      </c>
    </row>
    <row r="26" spans="1:30" ht="12" customHeight="1" x14ac:dyDescent="0.25">
      <c r="D26" s="145" t="s">
        <v>289</v>
      </c>
      <c r="E26" s="151" t="s">
        <v>265</v>
      </c>
      <c r="F26" s="54" t="s">
        <v>275</v>
      </c>
      <c r="G26" s="145" t="s">
        <v>319</v>
      </c>
      <c r="H26" s="151" t="s">
        <v>294</v>
      </c>
      <c r="I26" s="54" t="s">
        <v>317</v>
      </c>
    </row>
    <row r="27" spans="1:30" ht="22.15" customHeight="1" x14ac:dyDescent="0.25">
      <c r="D27" s="10" t="s">
        <v>307</v>
      </c>
      <c r="E27" s="13" t="s">
        <v>283</v>
      </c>
      <c r="F27" s="23" t="s">
        <v>260</v>
      </c>
      <c r="G27" s="10" t="s">
        <v>481</v>
      </c>
      <c r="H27" s="13" t="s">
        <v>305</v>
      </c>
      <c r="I27" s="23" t="s">
        <v>297</v>
      </c>
    </row>
    <row r="28" spans="1:30" ht="21.6" customHeight="1" x14ac:dyDescent="0.25">
      <c r="D28" s="145" t="s">
        <v>269</v>
      </c>
      <c r="E28" s="151" t="s">
        <v>267</v>
      </c>
      <c r="F28" s="54" t="s">
        <v>310</v>
      </c>
      <c r="G28" s="145" t="s">
        <v>325</v>
      </c>
      <c r="H28" s="151" t="s">
        <v>280</v>
      </c>
      <c r="I28" s="54" t="s">
        <v>288</v>
      </c>
    </row>
    <row r="29" spans="1:30" ht="12" customHeight="1" x14ac:dyDescent="0.25">
      <c r="D29" s="10" t="s">
        <v>478</v>
      </c>
      <c r="E29" s="13" t="s">
        <v>295</v>
      </c>
      <c r="F29" s="23" t="s">
        <v>291</v>
      </c>
      <c r="G29" s="10" t="s">
        <v>311</v>
      </c>
      <c r="H29" s="13" t="s">
        <v>273</v>
      </c>
      <c r="I29" s="23" t="s">
        <v>302</v>
      </c>
    </row>
    <row r="30" spans="1:30" ht="12" customHeight="1" x14ac:dyDescent="0.25">
      <c r="D30" s="145" t="s">
        <v>264</v>
      </c>
      <c r="E30" s="151" t="s">
        <v>312</v>
      </c>
      <c r="F30" s="54" t="s">
        <v>257</v>
      </c>
      <c r="G30" s="145" t="s">
        <v>296</v>
      </c>
      <c r="H30" s="151" t="s">
        <v>286</v>
      </c>
      <c r="I30" s="54" t="s">
        <v>482</v>
      </c>
    </row>
    <row r="31" spans="1:30" ht="21" x14ac:dyDescent="0.25">
      <c r="D31" s="10" t="s">
        <v>320</v>
      </c>
      <c r="E31" s="13" t="s">
        <v>270</v>
      </c>
      <c r="F31" s="23" t="s">
        <v>477</v>
      </c>
      <c r="G31" s="10" t="s">
        <v>253</v>
      </c>
      <c r="H31" s="13" t="s">
        <v>301</v>
      </c>
      <c r="I31" s="23" t="s">
        <v>277</v>
      </c>
      <c r="W31" s="49"/>
      <c r="X31" s="49"/>
      <c r="Y31" s="49"/>
      <c r="Z31" s="49"/>
    </row>
    <row r="32" spans="1:30" x14ac:dyDescent="0.25">
      <c r="D32" s="10" t="s">
        <v>480</v>
      </c>
      <c r="E32" s="13" t="s">
        <v>326</v>
      </c>
      <c r="F32" s="23" t="s">
        <v>285</v>
      </c>
      <c r="G32" s="10" t="s">
        <v>261</v>
      </c>
      <c r="H32" s="13" t="s">
        <v>272</v>
      </c>
      <c r="I32" s="23" t="s">
        <v>282</v>
      </c>
      <c r="W32" s="49"/>
      <c r="X32" s="49"/>
      <c r="Y32" s="49"/>
      <c r="Z32" s="49"/>
    </row>
    <row r="33" spans="1:9" x14ac:dyDescent="0.25">
      <c r="D33" s="145" t="s">
        <v>324</v>
      </c>
      <c r="E33" s="151" t="s">
        <v>318</v>
      </c>
      <c r="F33" s="54" t="s">
        <v>278</v>
      </c>
      <c r="G33" s="145" t="s">
        <v>268</v>
      </c>
      <c r="H33" s="151" t="s">
        <v>287</v>
      </c>
      <c r="I33" s="54" t="s">
        <v>256</v>
      </c>
    </row>
    <row r="34" spans="1:9" ht="17.45" customHeight="1" x14ac:dyDescent="0.25">
      <c r="D34" s="10" t="s">
        <v>315</v>
      </c>
      <c r="E34" s="13" t="s">
        <v>313</v>
      </c>
      <c r="F34" s="23" t="s">
        <v>263</v>
      </c>
      <c r="G34" s="10" t="s">
        <v>479</v>
      </c>
      <c r="H34" s="13" t="s">
        <v>292</v>
      </c>
      <c r="I34" s="23" t="s">
        <v>276</v>
      </c>
    </row>
    <row r="35" spans="1:9" ht="15.75" thickBot="1" x14ac:dyDescent="0.3">
      <c r="D35" s="153" t="s">
        <v>316</v>
      </c>
      <c r="E35" s="157" t="s">
        <v>259</v>
      </c>
      <c r="F35" s="69" t="s">
        <v>299</v>
      </c>
      <c r="G35" s="153" t="s">
        <v>321</v>
      </c>
      <c r="H35" s="157"/>
      <c r="I35" s="69"/>
    </row>
    <row r="36" spans="1:9" ht="15.75" x14ac:dyDescent="0.25">
      <c r="D36" s="237" t="s">
        <v>504</v>
      </c>
      <c r="E36" s="244"/>
      <c r="F36" s="238"/>
      <c r="G36" s="254" t="s">
        <v>503</v>
      </c>
      <c r="H36" s="255"/>
      <c r="I36" s="256"/>
    </row>
    <row r="37" spans="1:9" ht="15.75" x14ac:dyDescent="0.25">
      <c r="D37" s="239">
        <v>44305</v>
      </c>
      <c r="E37" s="243"/>
      <c r="F37" s="240"/>
      <c r="G37" s="239">
        <v>44306</v>
      </c>
      <c r="H37" s="243"/>
      <c r="I37" s="240"/>
    </row>
    <row r="38" spans="1:9" ht="15.75" x14ac:dyDescent="0.25">
      <c r="D38" s="237" t="s">
        <v>505</v>
      </c>
      <c r="E38" s="244"/>
      <c r="F38" s="238"/>
      <c r="G38" s="237" t="s">
        <v>506</v>
      </c>
      <c r="H38" s="244"/>
      <c r="I38" s="238"/>
    </row>
    <row r="39" spans="1:9" ht="15.75" x14ac:dyDescent="0.25">
      <c r="D39" s="239">
        <v>44333</v>
      </c>
      <c r="E39" s="243"/>
      <c r="F39" s="240"/>
      <c r="G39" s="239">
        <v>44334</v>
      </c>
      <c r="H39" s="243"/>
      <c r="I39" s="240"/>
    </row>
    <row r="40" spans="1:9" ht="16.5" thickBot="1" x14ac:dyDescent="0.3">
      <c r="D40" s="241">
        <f t="shared" ref="D40" si="6">D39+14</f>
        <v>44347</v>
      </c>
      <c r="E40" s="245"/>
      <c r="F40" s="242"/>
      <c r="G40" s="241"/>
      <c r="H40" s="245"/>
      <c r="I40" s="242"/>
    </row>
    <row r="41" spans="1:9" x14ac:dyDescent="0.25">
      <c r="A41" s="156" t="s">
        <v>89</v>
      </c>
    </row>
  </sheetData>
  <mergeCells count="30">
    <mergeCell ref="D37:F37"/>
    <mergeCell ref="D38:F38"/>
    <mergeCell ref="D39:F39"/>
    <mergeCell ref="D40:F40"/>
    <mergeCell ref="G36:I36"/>
    <mergeCell ref="G37:I37"/>
    <mergeCell ref="G38:I38"/>
    <mergeCell ref="G39:I39"/>
    <mergeCell ref="G40:I40"/>
    <mergeCell ref="I16:J16"/>
    <mergeCell ref="I17:J17"/>
    <mergeCell ref="I18:J18"/>
    <mergeCell ref="I19:J19"/>
    <mergeCell ref="D36:F36"/>
    <mergeCell ref="A1:K1"/>
    <mergeCell ref="E7:E8"/>
    <mergeCell ref="D3:D4"/>
    <mergeCell ref="A2:A3"/>
    <mergeCell ref="A21:K21"/>
    <mergeCell ref="I15:J15"/>
    <mergeCell ref="F15:G15"/>
    <mergeCell ref="D15:E15"/>
    <mergeCell ref="D16:E16"/>
    <mergeCell ref="D17:E17"/>
    <mergeCell ref="D18:E18"/>
    <mergeCell ref="D19:E19"/>
    <mergeCell ref="F16:G16"/>
    <mergeCell ref="F17:G17"/>
    <mergeCell ref="F18:G18"/>
    <mergeCell ref="F19:G19"/>
  </mergeCells>
  <printOptions horizontalCentered="1"/>
  <pageMargins left="0" right="0" top="0" bottom="0" header="0" footer="0"/>
  <pageSetup paperSize="9" scale="94" orientation="landscape" horizontalDpi="1200" verticalDpi="1200" r:id="rId1"/>
  <rowBreaks count="1" manualBreakCount="1">
    <brk id="20" max="1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view="pageBreakPreview" zoomScale="85" zoomScaleSheetLayoutView="85" workbookViewId="0">
      <selection activeCell="A9" sqref="A9"/>
    </sheetView>
  </sheetViews>
  <sheetFormatPr defaultRowHeight="15" x14ac:dyDescent="0.25"/>
  <cols>
    <col min="1" max="11" width="13.42578125" customWidth="1"/>
    <col min="12" max="12" width="10.5703125" bestFit="1" customWidth="1"/>
  </cols>
  <sheetData>
    <row r="1" spans="1:11" ht="30" customHeight="1" thickBot="1" x14ac:dyDescent="0.3">
      <c r="A1" s="215" t="s">
        <v>513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1" ht="12" customHeight="1" x14ac:dyDescent="0.25">
      <c r="A2" s="38"/>
      <c r="B2" s="38"/>
      <c r="C2" s="6" t="s">
        <v>327</v>
      </c>
      <c r="D2" s="9" t="s">
        <v>348</v>
      </c>
      <c r="E2" s="9" t="s">
        <v>344</v>
      </c>
      <c r="F2" s="9" t="s">
        <v>340</v>
      </c>
      <c r="G2" s="8" t="s">
        <v>336</v>
      </c>
      <c r="H2" s="15" t="s">
        <v>331</v>
      </c>
      <c r="I2" s="15" t="s">
        <v>332</v>
      </c>
      <c r="J2" s="38"/>
      <c r="K2" s="38"/>
    </row>
    <row r="3" spans="1:11" ht="12" customHeight="1" x14ac:dyDescent="0.25">
      <c r="A3" s="38"/>
      <c r="B3" s="38"/>
      <c r="C3" s="10" t="s">
        <v>333</v>
      </c>
      <c r="D3" s="13" t="s">
        <v>328</v>
      </c>
      <c r="E3" s="13" t="s">
        <v>329</v>
      </c>
      <c r="F3" s="13" t="s">
        <v>345</v>
      </c>
      <c r="G3" s="12" t="s">
        <v>341</v>
      </c>
      <c r="H3" s="16"/>
      <c r="I3" s="16" t="s">
        <v>337</v>
      </c>
      <c r="J3" s="38"/>
      <c r="K3" s="38"/>
    </row>
    <row r="4" spans="1:11" ht="12" customHeight="1" x14ac:dyDescent="0.25">
      <c r="A4" s="38"/>
      <c r="B4" s="38"/>
      <c r="C4" s="10" t="s">
        <v>338</v>
      </c>
      <c r="D4" s="13" t="s">
        <v>334</v>
      </c>
      <c r="E4" s="13" t="s">
        <v>335</v>
      </c>
      <c r="F4" s="13" t="s">
        <v>330</v>
      </c>
      <c r="G4" s="12" t="s">
        <v>346</v>
      </c>
      <c r="H4" s="16"/>
      <c r="I4" s="16" t="s">
        <v>342</v>
      </c>
      <c r="J4" s="38"/>
      <c r="K4" s="38"/>
    </row>
    <row r="5" spans="1:11" ht="12" customHeight="1" x14ac:dyDescent="0.25">
      <c r="A5" s="38"/>
      <c r="B5" s="38"/>
      <c r="C5" s="88" t="s">
        <v>343</v>
      </c>
      <c r="D5" s="90" t="s">
        <v>339</v>
      </c>
      <c r="E5" s="90"/>
      <c r="F5" s="90"/>
      <c r="G5" s="89"/>
      <c r="H5" s="91"/>
      <c r="I5" s="91" t="s">
        <v>347</v>
      </c>
      <c r="J5" s="38"/>
      <c r="K5" s="38"/>
    </row>
    <row r="6" spans="1:11" ht="15.75" x14ac:dyDescent="0.25">
      <c r="A6" s="1"/>
      <c r="C6" s="237" t="s">
        <v>504</v>
      </c>
      <c r="D6" s="244"/>
      <c r="E6" s="244"/>
      <c r="F6" s="244"/>
      <c r="G6" s="238"/>
      <c r="H6" s="107">
        <v>44306</v>
      </c>
      <c r="I6" s="109" t="s">
        <v>504</v>
      </c>
    </row>
    <row r="7" spans="1:11" ht="15.75" x14ac:dyDescent="0.25">
      <c r="A7" s="1"/>
      <c r="C7" s="237" t="s">
        <v>505</v>
      </c>
      <c r="D7" s="244"/>
      <c r="E7" s="244"/>
      <c r="F7" s="244"/>
      <c r="G7" s="238"/>
      <c r="H7" s="107">
        <f t="shared" ref="H7" si="0">H6+28</f>
        <v>44334</v>
      </c>
      <c r="I7" s="109" t="s">
        <v>505</v>
      </c>
    </row>
    <row r="8" spans="1:11" ht="16.5" thickBot="1" x14ac:dyDescent="0.3">
      <c r="A8" s="1"/>
      <c r="C8" s="241">
        <v>44347</v>
      </c>
      <c r="D8" s="245"/>
      <c r="E8" s="245"/>
      <c r="F8" s="245"/>
      <c r="G8" s="242"/>
      <c r="H8" s="133"/>
      <c r="I8" s="106">
        <v>44347</v>
      </c>
    </row>
    <row r="9" spans="1:11" ht="14.1" customHeight="1" x14ac:dyDescent="0.25">
      <c r="A9" s="1" t="s">
        <v>89</v>
      </c>
    </row>
    <row r="10" spans="1:11" x14ac:dyDescent="0.25">
      <c r="A10" s="1"/>
    </row>
    <row r="11" spans="1:11" ht="15" customHeight="1" x14ac:dyDescent="0.25">
      <c r="A11" s="172" t="s">
        <v>94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4"/>
    </row>
    <row r="12" spans="1:11" x14ac:dyDescent="0.25">
      <c r="A12" s="175"/>
      <c r="B12" s="176"/>
      <c r="C12" s="176"/>
      <c r="D12" s="176"/>
      <c r="E12" s="176"/>
      <c r="F12" s="176"/>
      <c r="G12" s="176"/>
      <c r="H12" s="176"/>
      <c r="I12" s="176"/>
      <c r="J12" s="176"/>
      <c r="K12" s="177"/>
    </row>
    <row r="13" spans="1:11" x14ac:dyDescent="0.25">
      <c r="A13" s="175"/>
      <c r="B13" s="176"/>
      <c r="C13" s="176"/>
      <c r="D13" s="176"/>
      <c r="E13" s="176"/>
      <c r="F13" s="176"/>
      <c r="G13" s="176"/>
      <c r="H13" s="176"/>
      <c r="I13" s="176"/>
      <c r="J13" s="176"/>
      <c r="K13" s="177"/>
    </row>
    <row r="14" spans="1:11" x14ac:dyDescent="0.25">
      <c r="A14" s="175"/>
      <c r="B14" s="176"/>
      <c r="C14" s="176"/>
      <c r="D14" s="176"/>
      <c r="E14" s="176"/>
      <c r="F14" s="176"/>
      <c r="G14" s="176"/>
      <c r="H14" s="176"/>
      <c r="I14" s="176"/>
      <c r="J14" s="176"/>
      <c r="K14" s="177"/>
    </row>
    <row r="15" spans="1:11" x14ac:dyDescent="0.25">
      <c r="A15" s="175"/>
      <c r="B15" s="176"/>
      <c r="C15" s="176"/>
      <c r="D15" s="176"/>
      <c r="E15" s="176"/>
      <c r="F15" s="176"/>
      <c r="G15" s="176"/>
      <c r="H15" s="176"/>
      <c r="I15" s="176"/>
      <c r="J15" s="176"/>
      <c r="K15" s="177"/>
    </row>
    <row r="16" spans="1:11" ht="15" customHeight="1" x14ac:dyDescent="0.25">
      <c r="A16" s="175"/>
      <c r="B16" s="176"/>
      <c r="C16" s="176"/>
      <c r="D16" s="176"/>
      <c r="E16" s="176"/>
      <c r="F16" s="176"/>
      <c r="G16" s="176"/>
      <c r="H16" s="176"/>
      <c r="I16" s="176"/>
      <c r="J16" s="176"/>
      <c r="K16" s="177"/>
    </row>
    <row r="17" spans="1:11" ht="15" customHeight="1" x14ac:dyDescent="0.25">
      <c r="A17" s="175"/>
      <c r="B17" s="176"/>
      <c r="C17" s="176"/>
      <c r="D17" s="176"/>
      <c r="E17" s="176"/>
      <c r="F17" s="176"/>
      <c r="G17" s="176"/>
      <c r="H17" s="176"/>
      <c r="I17" s="176"/>
      <c r="J17" s="176"/>
      <c r="K17" s="177"/>
    </row>
    <row r="18" spans="1:11" ht="15" customHeight="1" x14ac:dyDescent="0.25">
      <c r="A18" s="178"/>
      <c r="B18" s="179"/>
      <c r="C18" s="179"/>
      <c r="D18" s="179"/>
      <c r="E18" s="179"/>
      <c r="F18" s="179"/>
      <c r="G18" s="179"/>
      <c r="H18" s="179"/>
      <c r="I18" s="179"/>
      <c r="J18" s="179"/>
      <c r="K18" s="180"/>
    </row>
    <row r="19" spans="1:11" ht="15" customHeight="1" x14ac:dyDescent="0.25">
      <c r="A19" s="172" t="s">
        <v>95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4"/>
    </row>
    <row r="20" spans="1:11" ht="15" customHeight="1" x14ac:dyDescent="0.25">
      <c r="A20" s="175"/>
      <c r="B20" s="176"/>
      <c r="C20" s="176"/>
      <c r="D20" s="176"/>
      <c r="E20" s="176"/>
      <c r="F20" s="176"/>
      <c r="G20" s="176"/>
      <c r="H20" s="176"/>
      <c r="I20" s="176"/>
      <c r="J20" s="176"/>
      <c r="K20" s="177"/>
    </row>
    <row r="21" spans="1:11" ht="15" customHeight="1" x14ac:dyDescent="0.25">
      <c r="A21" s="178"/>
      <c r="B21" s="179"/>
      <c r="C21" s="179"/>
      <c r="D21" s="179"/>
      <c r="E21" s="179"/>
      <c r="F21" s="179"/>
      <c r="G21" s="179"/>
      <c r="H21" s="179"/>
      <c r="I21" s="179"/>
      <c r="J21" s="179"/>
      <c r="K21" s="180"/>
    </row>
    <row r="22" spans="1:11" ht="15" customHeight="1" x14ac:dyDescent="0.25">
      <c r="A22" s="172" t="s">
        <v>96</v>
      </c>
      <c r="B22" s="173"/>
      <c r="C22" s="173"/>
      <c r="D22" s="173"/>
      <c r="E22" s="173"/>
      <c r="F22" s="173"/>
      <c r="G22" s="173"/>
      <c r="H22" s="173"/>
      <c r="I22" s="173"/>
      <c r="J22" s="173"/>
      <c r="K22" s="174"/>
    </row>
    <row r="23" spans="1:11" ht="15" customHeight="1" x14ac:dyDescent="0.25">
      <c r="A23" s="175"/>
      <c r="B23" s="176"/>
      <c r="C23" s="176"/>
      <c r="D23" s="176"/>
      <c r="E23" s="176"/>
      <c r="F23" s="176"/>
      <c r="G23" s="176"/>
      <c r="H23" s="176"/>
      <c r="I23" s="176"/>
      <c r="J23" s="176"/>
      <c r="K23" s="177"/>
    </row>
    <row r="24" spans="1:11" ht="15" customHeight="1" x14ac:dyDescent="0.25">
      <c r="A24" s="178"/>
      <c r="B24" s="179"/>
      <c r="C24" s="179"/>
      <c r="D24" s="179"/>
      <c r="E24" s="179"/>
      <c r="F24" s="179"/>
      <c r="G24" s="179"/>
      <c r="H24" s="179"/>
      <c r="I24" s="179"/>
      <c r="J24" s="179"/>
      <c r="K24" s="180"/>
    </row>
    <row r="25" spans="1:11" ht="30" customHeight="1" thickBot="1" x14ac:dyDescent="0.3">
      <c r="A25" s="215" t="s">
        <v>517</v>
      </c>
      <c r="B25" s="215"/>
      <c r="C25" s="215"/>
      <c r="D25" s="215"/>
      <c r="E25" s="215"/>
      <c r="F25" s="215"/>
      <c r="G25" s="215"/>
      <c r="H25" s="215"/>
      <c r="I25" s="215"/>
      <c r="J25" s="215"/>
      <c r="K25" s="215"/>
    </row>
    <row r="26" spans="1:11" ht="12" customHeight="1" x14ac:dyDescent="0.25">
      <c r="A26" s="37"/>
      <c r="B26" s="37"/>
      <c r="C26" s="37"/>
      <c r="D26" s="6" t="s">
        <v>327</v>
      </c>
      <c r="E26" s="9" t="s">
        <v>328</v>
      </c>
      <c r="F26" s="9" t="s">
        <v>329</v>
      </c>
      <c r="G26" s="9" t="s">
        <v>332</v>
      </c>
      <c r="H26" s="20" t="s">
        <v>330</v>
      </c>
      <c r="I26" s="37"/>
      <c r="J26" s="37"/>
      <c r="K26" s="37"/>
    </row>
    <row r="27" spans="1:11" ht="12" customHeight="1" x14ac:dyDescent="0.25">
      <c r="A27" s="37"/>
      <c r="B27" s="37"/>
      <c r="C27" s="37"/>
      <c r="D27" s="10" t="s">
        <v>333</v>
      </c>
      <c r="E27" s="13" t="s">
        <v>334</v>
      </c>
      <c r="F27" s="13" t="s">
        <v>335</v>
      </c>
      <c r="G27" s="13" t="s">
        <v>337</v>
      </c>
      <c r="H27" s="23" t="s">
        <v>336</v>
      </c>
      <c r="I27" s="37"/>
      <c r="J27" s="37"/>
      <c r="K27" s="37"/>
    </row>
    <row r="28" spans="1:11" ht="12" customHeight="1" x14ac:dyDescent="0.25">
      <c r="A28" s="37"/>
      <c r="B28" s="37"/>
      <c r="C28" s="37"/>
      <c r="D28" s="10" t="s">
        <v>338</v>
      </c>
      <c r="E28" s="13" t="s">
        <v>339</v>
      </c>
      <c r="F28" s="13" t="s">
        <v>340</v>
      </c>
      <c r="G28" s="13" t="s">
        <v>342</v>
      </c>
      <c r="H28" s="23" t="s">
        <v>341</v>
      </c>
      <c r="I28" s="37"/>
      <c r="J28" s="37"/>
      <c r="K28" s="37"/>
    </row>
    <row r="29" spans="1:11" ht="12" customHeight="1" x14ac:dyDescent="0.25">
      <c r="A29" s="37"/>
      <c r="B29" s="37"/>
      <c r="C29" s="37"/>
      <c r="D29" s="10" t="s">
        <v>343</v>
      </c>
      <c r="E29" s="13" t="s">
        <v>331</v>
      </c>
      <c r="F29" s="13" t="s">
        <v>345</v>
      </c>
      <c r="G29" s="13" t="s">
        <v>347</v>
      </c>
      <c r="H29" s="23" t="s">
        <v>346</v>
      </c>
      <c r="I29" s="37"/>
      <c r="J29" s="37"/>
      <c r="K29" s="37"/>
    </row>
    <row r="30" spans="1:11" ht="12" customHeight="1" x14ac:dyDescent="0.25">
      <c r="A30" s="37"/>
      <c r="B30" s="37"/>
      <c r="C30" s="37"/>
      <c r="D30" s="158" t="s">
        <v>348</v>
      </c>
      <c r="E30" s="159" t="s">
        <v>344</v>
      </c>
      <c r="F30" s="159" t="s">
        <v>351</v>
      </c>
      <c r="G30" s="159"/>
      <c r="H30" s="27"/>
      <c r="I30" s="37"/>
      <c r="J30" s="37"/>
      <c r="K30" s="37"/>
    </row>
    <row r="31" spans="1:11" ht="15" customHeight="1" x14ac:dyDescent="0.25">
      <c r="A31" s="37"/>
      <c r="B31" s="37"/>
      <c r="C31" s="37"/>
      <c r="D31" s="237" t="s">
        <v>500</v>
      </c>
      <c r="E31" s="244"/>
      <c r="F31" s="244"/>
      <c r="G31" s="244"/>
      <c r="H31" s="238"/>
      <c r="I31" s="37"/>
      <c r="J31" s="37"/>
      <c r="K31" s="37"/>
    </row>
    <row r="32" spans="1:11" ht="15" customHeight="1" x14ac:dyDescent="0.25">
      <c r="A32" s="37"/>
      <c r="B32" s="37"/>
      <c r="C32" s="37"/>
      <c r="D32" s="207">
        <v>44309</v>
      </c>
      <c r="E32" s="248"/>
      <c r="F32" s="248"/>
      <c r="G32" s="248"/>
      <c r="H32" s="208"/>
      <c r="I32" s="37"/>
      <c r="J32" s="37"/>
      <c r="K32" s="37"/>
    </row>
    <row r="33" spans="1:11" ht="15" customHeight="1" x14ac:dyDescent="0.25">
      <c r="A33" s="37"/>
      <c r="B33" s="37"/>
      <c r="C33" s="37"/>
      <c r="D33" s="237" t="s">
        <v>509</v>
      </c>
      <c r="E33" s="244"/>
      <c r="F33" s="244"/>
      <c r="G33" s="244"/>
      <c r="H33" s="238"/>
      <c r="I33" s="37"/>
      <c r="J33" s="37"/>
      <c r="K33" s="37"/>
    </row>
    <row r="34" spans="1:11" ht="15" customHeight="1" thickBot="1" x14ac:dyDescent="0.3">
      <c r="A34" s="37"/>
      <c r="B34" s="37"/>
      <c r="C34" s="37"/>
      <c r="D34" s="209">
        <v>44337</v>
      </c>
      <c r="E34" s="247"/>
      <c r="F34" s="247"/>
      <c r="G34" s="247"/>
      <c r="H34" s="210"/>
      <c r="I34" s="37"/>
      <c r="J34" s="37"/>
      <c r="K34" s="37"/>
    </row>
    <row r="35" spans="1:11" ht="15" customHeight="1" x14ac:dyDescent="0.25">
      <c r="A35" s="1" t="s">
        <v>89</v>
      </c>
    </row>
    <row r="36" spans="1:11" ht="15" customHeight="1" x14ac:dyDescent="0.25">
      <c r="A36" s="190" t="s">
        <v>97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</row>
    <row r="37" spans="1:11" ht="15" customHeight="1" x14ac:dyDescent="0.25">
      <c r="A37" s="190"/>
      <c r="B37" s="190"/>
      <c r="C37" s="190"/>
      <c r="D37" s="190"/>
      <c r="E37" s="190"/>
      <c r="F37" s="190"/>
      <c r="G37" s="190"/>
      <c r="H37" s="190"/>
      <c r="I37" s="190"/>
      <c r="J37" s="190"/>
      <c r="K37" s="190"/>
    </row>
    <row r="38" spans="1:11" ht="15" customHeight="1" x14ac:dyDescent="0.25">
      <c r="A38" s="190"/>
      <c r="B38" s="190"/>
      <c r="C38" s="190"/>
      <c r="D38" s="190"/>
      <c r="E38" s="190"/>
      <c r="F38" s="190"/>
      <c r="G38" s="190"/>
      <c r="H38" s="190"/>
      <c r="I38" s="190"/>
      <c r="J38" s="190"/>
      <c r="K38" s="190"/>
    </row>
    <row r="39" spans="1:11" ht="15" customHeight="1" x14ac:dyDescent="0.25">
      <c r="A39" s="190"/>
      <c r="B39" s="190"/>
      <c r="C39" s="190"/>
      <c r="D39" s="190"/>
      <c r="E39" s="190"/>
      <c r="F39" s="190"/>
      <c r="G39" s="190"/>
      <c r="H39" s="190"/>
      <c r="I39" s="190"/>
      <c r="J39" s="190"/>
      <c r="K39" s="190"/>
    </row>
    <row r="40" spans="1:11" ht="15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</sheetData>
  <mergeCells count="13">
    <mergeCell ref="A1:K1"/>
    <mergeCell ref="A11:K18"/>
    <mergeCell ref="A19:K21"/>
    <mergeCell ref="A22:K24"/>
    <mergeCell ref="A25:K25"/>
    <mergeCell ref="A36:K39"/>
    <mergeCell ref="C6:G6"/>
    <mergeCell ref="C7:G7"/>
    <mergeCell ref="C8:G8"/>
    <mergeCell ref="D31:H31"/>
    <mergeCell ref="D32:H32"/>
    <mergeCell ref="D33:H33"/>
    <mergeCell ref="D34:H34"/>
  </mergeCells>
  <printOptions horizontalCentered="1"/>
  <pageMargins left="0" right="0" top="0" bottom="0" header="0" footer="0"/>
  <pageSetup paperSize="9" scale="95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14</vt:i4>
      </vt:variant>
    </vt:vector>
  </HeadingPairs>
  <TitlesOfParts>
    <vt:vector size="28" baseType="lpstr">
      <vt:lpstr>KOCHŁOWICE str 1</vt:lpstr>
      <vt:lpstr>KOCHŁOWICE str 2</vt:lpstr>
      <vt:lpstr>BIELSZOWICE str 1</vt:lpstr>
      <vt:lpstr>BIELSZOWICE str 2</vt:lpstr>
      <vt:lpstr>WIREK str 1</vt:lpstr>
      <vt:lpstr>WIREK str 2</vt:lpstr>
      <vt:lpstr>RUDA str 1</vt:lpstr>
      <vt:lpstr>RUDA str 2</vt:lpstr>
      <vt:lpstr>BYKOWINA str 1</vt:lpstr>
      <vt:lpstr>BYKOWINA str 2</vt:lpstr>
      <vt:lpstr>NOWY BYTOM_CHEBZIE str 1</vt:lpstr>
      <vt:lpstr>NOWY BYTOM_CHEBZIE str 2</vt:lpstr>
      <vt:lpstr>ORZEGÓW_GODULA str 1</vt:lpstr>
      <vt:lpstr>ORZEGÓW_GODULA str 2</vt:lpstr>
      <vt:lpstr>'BIELSZOWICE str 1'!Obszar_wydruku</vt:lpstr>
      <vt:lpstr>'BIELSZOWICE str 2'!Obszar_wydruku</vt:lpstr>
      <vt:lpstr>'BYKOWINA str 1'!Obszar_wydruku</vt:lpstr>
      <vt:lpstr>'BYKOWINA str 2'!Obszar_wydruku</vt:lpstr>
      <vt:lpstr>'KOCHŁOWICE str 1'!Obszar_wydruku</vt:lpstr>
      <vt:lpstr>'KOCHŁOWICE str 2'!Obszar_wydruku</vt:lpstr>
      <vt:lpstr>'NOWY BYTOM_CHEBZIE str 1'!Obszar_wydruku</vt:lpstr>
      <vt:lpstr>'NOWY BYTOM_CHEBZIE str 2'!Obszar_wydruku</vt:lpstr>
      <vt:lpstr>'ORZEGÓW_GODULA str 1'!Obszar_wydruku</vt:lpstr>
      <vt:lpstr>'ORZEGÓW_GODULA str 2'!Obszar_wydruku</vt:lpstr>
      <vt:lpstr>'RUDA str 1'!Obszar_wydruku</vt:lpstr>
      <vt:lpstr>'RUDA str 2'!Obszar_wydruku</vt:lpstr>
      <vt:lpstr>'WIREK str 1'!Obszar_wydruku</vt:lpstr>
      <vt:lpstr>'WIREK str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Aldona Strzebinczyk-Opiłka</cp:lastModifiedBy>
  <cp:lastPrinted>2020-12-29T14:13:45Z</cp:lastPrinted>
  <dcterms:created xsi:type="dcterms:W3CDTF">2019-10-14T09:57:07Z</dcterms:created>
  <dcterms:modified xsi:type="dcterms:W3CDTF">2021-04-01T10:15:30Z</dcterms:modified>
</cp:coreProperties>
</file>